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3003定稿" sheetId="1" r:id="rId1"/>
  </sheets>
  <definedNames>
    <definedName name="_xlnm.Print_Area" localSheetId="0">'3003定稿'!$A$1:$AR$41</definedName>
    <definedName name="_xlnm.Print_Titles" localSheetId="0">'3003定稿'!$1:$2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<sst xmlns="http://schemas.openxmlformats.org/spreadsheetml/2006/main" count="123" uniqueCount="75">
  <si>
    <t>专业</t>
  </si>
  <si>
    <t>外省</t>
  </si>
  <si>
    <t>安徽</t>
  </si>
  <si>
    <t>广西</t>
  </si>
  <si>
    <t>河北</t>
  </si>
  <si>
    <t>江苏</t>
  </si>
  <si>
    <t>福建</t>
  </si>
  <si>
    <t>江西</t>
  </si>
  <si>
    <t>山东</t>
  </si>
  <si>
    <t>湖北</t>
  </si>
  <si>
    <t>湖南</t>
  </si>
  <si>
    <t>云南</t>
  </si>
  <si>
    <t>广东</t>
  </si>
  <si>
    <t>陕西</t>
  </si>
  <si>
    <t>四川</t>
  </si>
  <si>
    <t>海南</t>
  </si>
  <si>
    <t>重庆</t>
  </si>
  <si>
    <t>文科</t>
  </si>
  <si>
    <t>理科</t>
  </si>
  <si>
    <t>类别（人数）</t>
  </si>
  <si>
    <t>文</t>
  </si>
  <si>
    <t>理</t>
  </si>
  <si>
    <t>物流管理</t>
  </si>
  <si>
    <t>报关与国际货运</t>
  </si>
  <si>
    <t>外贸类</t>
  </si>
  <si>
    <t>港口物流设备与自动控制</t>
  </si>
  <si>
    <t>机械类</t>
  </si>
  <si>
    <t>电子电工类</t>
  </si>
  <si>
    <t>计算机控制技术</t>
  </si>
  <si>
    <t>汽车技术服务与营销</t>
  </si>
  <si>
    <t>商业类</t>
  </si>
  <si>
    <t>汽车检测与维修技术</t>
  </si>
  <si>
    <t>汽车类</t>
  </si>
  <si>
    <t>汽车定损与评估</t>
  </si>
  <si>
    <t>房地产经营与估价</t>
  </si>
  <si>
    <t>酒店管理</t>
  </si>
  <si>
    <t>旅游服务类</t>
  </si>
  <si>
    <t>酒店管理（中新合作）</t>
  </si>
  <si>
    <t>工商行政管理</t>
  </si>
  <si>
    <t>工商企业管理</t>
  </si>
  <si>
    <t>市场营销</t>
  </si>
  <si>
    <t>电子商务</t>
  </si>
  <si>
    <t>国际贸易实务</t>
  </si>
  <si>
    <t>国际贸易实务
（中新合作）</t>
  </si>
  <si>
    <t>会计</t>
  </si>
  <si>
    <t>财会类</t>
  </si>
  <si>
    <t>财务管理</t>
  </si>
  <si>
    <t>金融管理与实务</t>
  </si>
  <si>
    <t>投资与理财</t>
  </si>
  <si>
    <t>计算机信息管理</t>
  </si>
  <si>
    <t>计算机类</t>
  </si>
  <si>
    <t>计算机应用技术</t>
  </si>
  <si>
    <t>计算机网络技术</t>
  </si>
  <si>
    <t>计算机多媒体技术</t>
  </si>
  <si>
    <t>物联网应用技术</t>
  </si>
  <si>
    <t>文秘</t>
  </si>
  <si>
    <t>文秘类</t>
  </si>
  <si>
    <t>应用英语</t>
  </si>
  <si>
    <t>工艺美术类</t>
  </si>
  <si>
    <t>文化市场经营与管理</t>
  </si>
  <si>
    <t>空中乘务</t>
  </si>
  <si>
    <t>表演艺术
(汽车营销与模特艺术)</t>
  </si>
  <si>
    <t>各列合计：</t>
  </si>
  <si>
    <t xml:space="preserve"> </t>
  </si>
  <si>
    <t>浙江普高生</t>
  </si>
  <si>
    <t>自主招生</t>
  </si>
  <si>
    <t>浙江中职生</t>
  </si>
  <si>
    <t>山西</t>
  </si>
  <si>
    <t>河南</t>
  </si>
  <si>
    <t>甘肃</t>
  </si>
  <si>
    <r>
      <t xml:space="preserve">3+2
</t>
    </r>
    <r>
      <rPr>
        <sz val="12"/>
        <rFont val="宋体"/>
        <family val="0"/>
      </rPr>
      <t>转入</t>
    </r>
  </si>
  <si>
    <r>
      <rPr>
        <sz val="12"/>
        <rFont val="宋体"/>
        <family val="0"/>
      </rPr>
      <t>艺术文</t>
    </r>
    <r>
      <rPr>
        <sz val="12"/>
        <rFont val="Times New Roman"/>
        <family val="1"/>
      </rPr>
      <t>10</t>
    </r>
  </si>
  <si>
    <r>
      <rPr>
        <sz val="12"/>
        <rFont val="宋体"/>
        <family val="0"/>
      </rPr>
      <t>艺术理</t>
    </r>
    <r>
      <rPr>
        <sz val="12"/>
        <rFont val="Times New Roman"/>
        <family val="1"/>
      </rPr>
      <t>10</t>
    </r>
  </si>
  <si>
    <t>艺术设计</t>
  </si>
  <si>
    <t>注：具体计划以教育部、各省教育考试院公布数字为准。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</si>
</sst>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宋体"/>
      <family val="0"/>
    </font>
    <font>
      <sz val="14"/>
      <name val="Wingdings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zoomScaleSheetLayoutView="100" zoomScalePageLayoutView="0"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6" sqref="B46"/>
    </sheetView>
  </sheetViews>
  <sheetFormatPr defaultColWidth="9.00390625" defaultRowHeight="14.25"/>
  <cols>
    <col min="1" max="1" width="25.75390625" style="6" customWidth="1"/>
    <col min="2" max="2" width="4.75390625" style="6" customWidth="1"/>
    <col min="3" max="3" width="6.00390625" style="6" customWidth="1"/>
    <col min="4" max="4" width="5.75390625" style="6" customWidth="1"/>
    <col min="5" max="5" width="12.00390625" style="6" customWidth="1"/>
    <col min="6" max="6" width="3.75390625" style="6" customWidth="1"/>
    <col min="7" max="7" width="5.625" style="6" customWidth="1"/>
    <col min="8" max="8" width="4.75390625" style="10" bestFit="1" customWidth="1"/>
    <col min="9" max="10" width="3.25390625" style="10" customWidth="1"/>
    <col min="11" max="11" width="4.125" style="10" customWidth="1"/>
    <col min="12" max="33" width="3.25390625" style="10" customWidth="1"/>
    <col min="34" max="34" width="3.125" style="10" customWidth="1"/>
    <col min="35" max="44" width="3.25390625" style="10" customWidth="1"/>
    <col min="45" max="16384" width="9.00390625" style="6" customWidth="1"/>
  </cols>
  <sheetData>
    <row r="1" spans="1:44" ht="21.75" customHeight="1">
      <c r="A1" s="1" t="s">
        <v>0</v>
      </c>
      <c r="B1" s="1" t="s">
        <v>64</v>
      </c>
      <c r="C1" s="1"/>
      <c r="D1" s="2" t="s">
        <v>65</v>
      </c>
      <c r="E1" s="1" t="s">
        <v>66</v>
      </c>
      <c r="F1" s="1"/>
      <c r="G1" s="1"/>
      <c r="H1" s="2" t="s">
        <v>1</v>
      </c>
      <c r="I1" s="3" t="s">
        <v>67</v>
      </c>
      <c r="J1" s="4"/>
      <c r="K1" s="3" t="s">
        <v>2</v>
      </c>
      <c r="L1" s="4"/>
      <c r="M1" s="3" t="s">
        <v>68</v>
      </c>
      <c r="N1" s="4"/>
      <c r="O1" s="3" t="s">
        <v>3</v>
      </c>
      <c r="P1" s="4"/>
      <c r="Q1" s="3" t="s">
        <v>69</v>
      </c>
      <c r="R1" s="4"/>
      <c r="S1" s="3" t="s">
        <v>4</v>
      </c>
      <c r="T1" s="4"/>
      <c r="U1" s="3" t="s">
        <v>5</v>
      </c>
      <c r="V1" s="4"/>
      <c r="W1" s="3" t="s">
        <v>6</v>
      </c>
      <c r="X1" s="4"/>
      <c r="Y1" s="3" t="s">
        <v>7</v>
      </c>
      <c r="Z1" s="4"/>
      <c r="AA1" s="3" t="s">
        <v>8</v>
      </c>
      <c r="AB1" s="4"/>
      <c r="AC1" s="3" t="s">
        <v>9</v>
      </c>
      <c r="AD1" s="4"/>
      <c r="AE1" s="5" t="s">
        <v>10</v>
      </c>
      <c r="AF1" s="5"/>
      <c r="AG1" s="5" t="s">
        <v>11</v>
      </c>
      <c r="AH1" s="5"/>
      <c r="AI1" s="3" t="s">
        <v>12</v>
      </c>
      <c r="AJ1" s="4"/>
      <c r="AK1" s="3" t="s">
        <v>13</v>
      </c>
      <c r="AL1" s="4"/>
      <c r="AM1" s="3" t="s">
        <v>14</v>
      </c>
      <c r="AN1" s="4"/>
      <c r="AO1" s="3" t="s">
        <v>15</v>
      </c>
      <c r="AP1" s="4"/>
      <c r="AQ1" s="3" t="s">
        <v>16</v>
      </c>
      <c r="AR1" s="4"/>
    </row>
    <row r="2" spans="1:44" ht="30">
      <c r="A2" s="1"/>
      <c r="B2" s="7" t="s">
        <v>17</v>
      </c>
      <c r="C2" s="7" t="s">
        <v>18</v>
      </c>
      <c r="D2" s="8"/>
      <c r="E2" s="1" t="s">
        <v>19</v>
      </c>
      <c r="F2" s="1"/>
      <c r="G2" s="9" t="s">
        <v>70</v>
      </c>
      <c r="H2" s="8"/>
      <c r="I2" s="10" t="s">
        <v>20</v>
      </c>
      <c r="J2" s="11" t="s">
        <v>21</v>
      </c>
      <c r="K2" s="10" t="s">
        <v>20</v>
      </c>
      <c r="L2" s="11" t="s">
        <v>21</v>
      </c>
      <c r="M2" s="10" t="s">
        <v>20</v>
      </c>
      <c r="N2" s="11" t="s">
        <v>21</v>
      </c>
      <c r="O2" s="10" t="s">
        <v>20</v>
      </c>
      <c r="P2" s="11" t="s">
        <v>21</v>
      </c>
      <c r="Q2" s="10" t="s">
        <v>20</v>
      </c>
      <c r="R2" s="11" t="s">
        <v>21</v>
      </c>
      <c r="S2" s="10" t="s">
        <v>20</v>
      </c>
      <c r="T2" s="11" t="s">
        <v>21</v>
      </c>
      <c r="U2" s="10" t="s">
        <v>20</v>
      </c>
      <c r="V2" s="11" t="s">
        <v>21</v>
      </c>
      <c r="W2" s="10" t="s">
        <v>20</v>
      </c>
      <c r="X2" s="11" t="s">
        <v>21</v>
      </c>
      <c r="Y2" s="10" t="s">
        <v>20</v>
      </c>
      <c r="Z2" s="11" t="s">
        <v>21</v>
      </c>
      <c r="AA2" s="10" t="s">
        <v>20</v>
      </c>
      <c r="AB2" s="11" t="s">
        <v>21</v>
      </c>
      <c r="AC2" s="10" t="s">
        <v>20</v>
      </c>
      <c r="AD2" s="11" t="s">
        <v>21</v>
      </c>
      <c r="AE2" s="11" t="s">
        <v>20</v>
      </c>
      <c r="AF2" s="11" t="s">
        <v>21</v>
      </c>
      <c r="AG2" s="11" t="s">
        <v>20</v>
      </c>
      <c r="AH2" s="11" t="s">
        <v>21</v>
      </c>
      <c r="AI2" s="10" t="s">
        <v>20</v>
      </c>
      <c r="AJ2" s="11" t="s">
        <v>21</v>
      </c>
      <c r="AK2" s="10" t="s">
        <v>20</v>
      </c>
      <c r="AL2" s="11" t="s">
        <v>21</v>
      </c>
      <c r="AM2" s="10" t="s">
        <v>20</v>
      </c>
      <c r="AN2" s="11" t="s">
        <v>21</v>
      </c>
      <c r="AO2" s="10" t="s">
        <v>20</v>
      </c>
      <c r="AP2" s="11" t="s">
        <v>21</v>
      </c>
      <c r="AQ2" s="10" t="s">
        <v>20</v>
      </c>
      <c r="AR2" s="11" t="s">
        <v>21</v>
      </c>
    </row>
    <row r="3" spans="1:44" ht="20.25" customHeight="1">
      <c r="A3" s="12" t="s">
        <v>22</v>
      </c>
      <c r="B3" s="12">
        <v>25</v>
      </c>
      <c r="C3" s="12">
        <v>30</v>
      </c>
      <c r="D3" s="12">
        <v>30</v>
      </c>
      <c r="E3" s="12"/>
      <c r="F3" s="12"/>
      <c r="G3" s="13"/>
      <c r="H3" s="12">
        <v>95</v>
      </c>
      <c r="J3" s="11"/>
      <c r="K3" s="10">
        <v>9</v>
      </c>
      <c r="L3" s="11">
        <v>9</v>
      </c>
      <c r="M3" s="10">
        <v>5</v>
      </c>
      <c r="N3" s="11">
        <v>1</v>
      </c>
      <c r="P3" s="11"/>
      <c r="R3" s="11"/>
      <c r="S3" s="10">
        <v>2</v>
      </c>
      <c r="T3" s="11">
        <v>3</v>
      </c>
      <c r="U3" s="10">
        <v>3</v>
      </c>
      <c r="V3" s="11">
        <v>3</v>
      </c>
      <c r="X3" s="11"/>
      <c r="Y3" s="10">
        <v>8</v>
      </c>
      <c r="Z3" s="11">
        <v>7</v>
      </c>
      <c r="AA3" s="10">
        <v>5</v>
      </c>
      <c r="AB3" s="11">
        <v>5</v>
      </c>
      <c r="AD3" s="11"/>
      <c r="AE3" s="11"/>
      <c r="AF3" s="11"/>
      <c r="AG3" s="11"/>
      <c r="AH3" s="11"/>
      <c r="AI3" s="10">
        <v>10</v>
      </c>
      <c r="AJ3" s="11">
        <v>8</v>
      </c>
      <c r="AK3" s="10">
        <v>6</v>
      </c>
      <c r="AL3" s="11">
        <v>4</v>
      </c>
      <c r="AM3" s="10">
        <v>2</v>
      </c>
      <c r="AN3" s="11">
        <v>5</v>
      </c>
      <c r="AP3" s="11"/>
      <c r="AQ3" s="11"/>
      <c r="AR3" s="11"/>
    </row>
    <row r="4" spans="1:44" ht="21" customHeight="1">
      <c r="A4" s="7" t="s">
        <v>23</v>
      </c>
      <c r="B4" s="9">
        <v>12</v>
      </c>
      <c r="C4" s="9">
        <v>13</v>
      </c>
      <c r="D4" s="9"/>
      <c r="E4" s="7" t="s">
        <v>24</v>
      </c>
      <c r="F4" s="7">
        <v>45</v>
      </c>
      <c r="G4" s="9">
        <v>79</v>
      </c>
      <c r="H4" s="11">
        <v>20</v>
      </c>
      <c r="I4" s="11">
        <v>6</v>
      </c>
      <c r="J4" s="11">
        <v>4</v>
      </c>
      <c r="K4" s="11">
        <v>2</v>
      </c>
      <c r="L4" s="11">
        <v>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>
        <v>4</v>
      </c>
      <c r="AJ4" s="11">
        <v>2</v>
      </c>
      <c r="AK4" s="11"/>
      <c r="AL4" s="11"/>
      <c r="AM4" s="11"/>
      <c r="AN4" s="11"/>
      <c r="AO4" s="11"/>
      <c r="AP4" s="11"/>
      <c r="AQ4" s="11"/>
      <c r="AR4" s="11"/>
    </row>
    <row r="5" spans="1:44" ht="14.25">
      <c r="A5" s="2" t="s">
        <v>25</v>
      </c>
      <c r="B5" s="14"/>
      <c r="C5" s="14"/>
      <c r="D5" s="14"/>
      <c r="E5" s="7" t="s">
        <v>26</v>
      </c>
      <c r="F5" s="7">
        <v>40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4.25">
      <c r="A6" s="8"/>
      <c r="B6" s="16"/>
      <c r="C6" s="16"/>
      <c r="D6" s="16"/>
      <c r="E6" s="7" t="s">
        <v>27</v>
      </c>
      <c r="F6" s="7">
        <v>5</v>
      </c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4.25">
      <c r="A7" s="2" t="s">
        <v>28</v>
      </c>
      <c r="B7" s="14"/>
      <c r="C7" s="14"/>
      <c r="D7" s="14"/>
      <c r="E7" s="7" t="s">
        <v>26</v>
      </c>
      <c r="F7" s="7">
        <v>5</v>
      </c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4.25">
      <c r="A8" s="19"/>
      <c r="B8" s="20"/>
      <c r="C8" s="20"/>
      <c r="D8" s="20"/>
      <c r="E8" s="7" t="s">
        <v>27</v>
      </c>
      <c r="F8" s="11">
        <v>40</v>
      </c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ht="14.25">
      <c r="A9" s="2" t="s">
        <v>29</v>
      </c>
      <c r="B9" s="14">
        <v>15</v>
      </c>
      <c r="C9" s="14">
        <v>12</v>
      </c>
      <c r="D9" s="14"/>
      <c r="E9" s="7" t="s">
        <v>30</v>
      </c>
      <c r="F9" s="11">
        <v>33</v>
      </c>
      <c r="G9" s="18"/>
      <c r="H9" s="15">
        <v>65</v>
      </c>
      <c r="I9" s="15">
        <v>6</v>
      </c>
      <c r="J9" s="15">
        <v>4</v>
      </c>
      <c r="K9" s="15">
        <v>8</v>
      </c>
      <c r="L9" s="15">
        <v>8</v>
      </c>
      <c r="M9" s="15">
        <v>3</v>
      </c>
      <c r="N9" s="15">
        <v>1</v>
      </c>
      <c r="O9" s="15"/>
      <c r="P9" s="15"/>
      <c r="Q9" s="15">
        <v>3</v>
      </c>
      <c r="R9" s="15">
        <v>2</v>
      </c>
      <c r="S9" s="15"/>
      <c r="T9" s="15"/>
      <c r="U9" s="15">
        <v>3</v>
      </c>
      <c r="V9" s="15">
        <v>3</v>
      </c>
      <c r="W9" s="15"/>
      <c r="X9" s="15"/>
      <c r="Y9" s="15">
        <v>3</v>
      </c>
      <c r="Z9" s="15">
        <v>2</v>
      </c>
      <c r="AA9" s="15"/>
      <c r="AB9" s="15"/>
      <c r="AC9" s="15"/>
      <c r="AD9" s="15"/>
      <c r="AE9" s="15"/>
      <c r="AF9" s="15"/>
      <c r="AG9" s="15"/>
      <c r="AH9" s="15"/>
      <c r="AI9" s="15">
        <v>8</v>
      </c>
      <c r="AJ9" s="15">
        <v>6</v>
      </c>
      <c r="AK9" s="15"/>
      <c r="AL9" s="15"/>
      <c r="AM9" s="15">
        <v>2</v>
      </c>
      <c r="AN9" s="15">
        <v>3</v>
      </c>
      <c r="AO9" s="15"/>
      <c r="AP9" s="15"/>
      <c r="AQ9" s="15"/>
      <c r="AR9" s="15"/>
    </row>
    <row r="10" spans="1:44" ht="14.25">
      <c r="A10" s="8"/>
      <c r="B10" s="16"/>
      <c r="C10" s="16"/>
      <c r="D10" s="16"/>
      <c r="E10" s="7" t="s">
        <v>24</v>
      </c>
      <c r="F10" s="11">
        <v>12</v>
      </c>
      <c r="G10" s="23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ht="21.75" customHeight="1">
      <c r="A11" s="12" t="s">
        <v>31</v>
      </c>
      <c r="B11" s="24"/>
      <c r="C11" s="24"/>
      <c r="D11" s="24">
        <v>45</v>
      </c>
      <c r="E11" s="7" t="s">
        <v>32</v>
      </c>
      <c r="F11" s="7">
        <v>45</v>
      </c>
      <c r="G11" s="9">
        <v>71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4.25">
      <c r="A12" s="1" t="s">
        <v>33</v>
      </c>
      <c r="B12" s="26"/>
      <c r="C12" s="26"/>
      <c r="D12" s="14"/>
      <c r="E12" s="7" t="s">
        <v>32</v>
      </c>
      <c r="F12" s="7">
        <v>65</v>
      </c>
      <c r="G12" s="2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4.25">
      <c r="A13" s="1"/>
      <c r="B13" s="26"/>
      <c r="C13" s="26"/>
      <c r="D13" s="16"/>
      <c r="E13" s="7" t="s">
        <v>27</v>
      </c>
      <c r="F13" s="11">
        <v>25</v>
      </c>
      <c r="G13" s="2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14.25">
      <c r="A14" s="1" t="s">
        <v>34</v>
      </c>
      <c r="B14" s="26">
        <v>10</v>
      </c>
      <c r="C14" s="26">
        <v>10</v>
      </c>
      <c r="D14" s="14"/>
      <c r="E14" s="7" t="s">
        <v>24</v>
      </c>
      <c r="F14" s="7">
        <v>10</v>
      </c>
      <c r="G14" s="27"/>
      <c r="H14" s="15">
        <v>25</v>
      </c>
      <c r="I14" s="15">
        <v>3</v>
      </c>
      <c r="J14" s="15">
        <v>2</v>
      </c>
      <c r="K14" s="15"/>
      <c r="L14" s="15"/>
      <c r="M14" s="15">
        <v>3</v>
      </c>
      <c r="N14" s="15">
        <v>1</v>
      </c>
      <c r="O14" s="15"/>
      <c r="P14" s="15"/>
      <c r="Q14" s="15">
        <v>3</v>
      </c>
      <c r="R14" s="15">
        <v>2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v>2</v>
      </c>
      <c r="AJ14" s="15">
        <v>2</v>
      </c>
      <c r="AK14" s="15">
        <v>4</v>
      </c>
      <c r="AL14" s="15">
        <v>2</v>
      </c>
      <c r="AM14" s="15"/>
      <c r="AN14" s="15"/>
      <c r="AO14" s="15"/>
      <c r="AP14" s="15"/>
      <c r="AQ14" s="15">
        <v>0</v>
      </c>
      <c r="AR14" s="15">
        <v>1</v>
      </c>
    </row>
    <row r="15" spans="1:44" ht="14.25">
      <c r="A15" s="1"/>
      <c r="B15" s="26"/>
      <c r="C15" s="26"/>
      <c r="D15" s="16"/>
      <c r="E15" s="7" t="s">
        <v>30</v>
      </c>
      <c r="F15" s="11">
        <v>35</v>
      </c>
      <c r="G15" s="2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21.75" customHeight="1">
      <c r="A16" s="7" t="s">
        <v>35</v>
      </c>
      <c r="B16" s="9">
        <v>8</v>
      </c>
      <c r="C16" s="9">
        <v>7</v>
      </c>
      <c r="D16" s="9">
        <v>20</v>
      </c>
      <c r="E16" s="7" t="s">
        <v>36</v>
      </c>
      <c r="F16" s="7">
        <v>45</v>
      </c>
      <c r="G16" s="28"/>
      <c r="H16" s="11">
        <v>10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>
        <v>2</v>
      </c>
      <c r="AF16" s="11">
        <v>1</v>
      </c>
      <c r="AG16" s="11">
        <v>1</v>
      </c>
      <c r="AH16" s="11">
        <v>2</v>
      </c>
      <c r="AI16" s="11"/>
      <c r="AJ16" s="11"/>
      <c r="AK16" s="11"/>
      <c r="AL16" s="11"/>
      <c r="AM16" s="11"/>
      <c r="AN16" s="11"/>
      <c r="AO16" s="11">
        <v>2</v>
      </c>
      <c r="AP16" s="11">
        <v>1</v>
      </c>
      <c r="AQ16" s="11">
        <v>1</v>
      </c>
      <c r="AR16" s="11">
        <v>0</v>
      </c>
    </row>
    <row r="17" spans="1:44" ht="23.25" customHeight="1">
      <c r="A17" s="7" t="s">
        <v>37</v>
      </c>
      <c r="B17" s="9">
        <v>28</v>
      </c>
      <c r="C17" s="9">
        <v>22</v>
      </c>
      <c r="D17" s="9"/>
      <c r="E17" s="9"/>
      <c r="F17" s="7"/>
      <c r="G17" s="2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5.75">
      <c r="A18" s="1" t="s">
        <v>38</v>
      </c>
      <c r="B18" s="26">
        <v>10</v>
      </c>
      <c r="C18" s="26">
        <v>10</v>
      </c>
      <c r="D18" s="24"/>
      <c r="E18" s="7" t="s">
        <v>24</v>
      </c>
      <c r="F18" s="7">
        <v>10</v>
      </c>
      <c r="G18" s="27"/>
      <c r="H18" s="15">
        <v>25</v>
      </c>
      <c r="I18" s="15"/>
      <c r="J18" s="15"/>
      <c r="K18" s="15">
        <v>5</v>
      </c>
      <c r="L18" s="15">
        <v>5</v>
      </c>
      <c r="M18" s="15"/>
      <c r="N18" s="15"/>
      <c r="O18" s="15">
        <v>6</v>
      </c>
      <c r="P18" s="15">
        <v>4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v>3</v>
      </c>
      <c r="AL18" s="15">
        <v>2</v>
      </c>
      <c r="AM18" s="15"/>
      <c r="AN18" s="15"/>
      <c r="AO18" s="15"/>
      <c r="AP18" s="15"/>
      <c r="AQ18" s="15"/>
      <c r="AR18" s="15"/>
    </row>
    <row r="19" spans="1:44" ht="15.75">
      <c r="A19" s="1"/>
      <c r="B19" s="26"/>
      <c r="C19" s="26"/>
      <c r="D19" s="29"/>
      <c r="E19" s="7" t="s">
        <v>30</v>
      </c>
      <c r="F19" s="7">
        <v>35</v>
      </c>
      <c r="G19" s="2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24" customHeight="1">
      <c r="A20" s="7" t="s">
        <v>39</v>
      </c>
      <c r="B20" s="9">
        <v>26</v>
      </c>
      <c r="C20" s="9">
        <v>24</v>
      </c>
      <c r="D20" s="9"/>
      <c r="E20" s="7"/>
      <c r="F20" s="7"/>
      <c r="G20" s="28"/>
      <c r="H20" s="11">
        <v>40</v>
      </c>
      <c r="I20" s="11"/>
      <c r="J20" s="11"/>
      <c r="K20" s="11"/>
      <c r="L20" s="11"/>
      <c r="M20" s="11">
        <v>3</v>
      </c>
      <c r="N20" s="11">
        <v>2</v>
      </c>
      <c r="O20" s="11"/>
      <c r="P20" s="11"/>
      <c r="Q20" s="11"/>
      <c r="R20" s="11"/>
      <c r="S20" s="11">
        <v>5</v>
      </c>
      <c r="T20" s="11">
        <v>5</v>
      </c>
      <c r="U20" s="11"/>
      <c r="V20" s="11"/>
      <c r="W20" s="11">
        <v>6</v>
      </c>
      <c r="X20" s="11">
        <v>4</v>
      </c>
      <c r="Y20" s="11"/>
      <c r="Z20" s="11"/>
      <c r="AA20" s="11">
        <v>2</v>
      </c>
      <c r="AB20" s="11">
        <v>3</v>
      </c>
      <c r="AC20" s="11"/>
      <c r="AD20" s="11"/>
      <c r="AE20" s="11"/>
      <c r="AF20" s="11"/>
      <c r="AG20" s="11"/>
      <c r="AH20" s="11"/>
      <c r="AI20" s="11">
        <v>3</v>
      </c>
      <c r="AJ20" s="11">
        <v>2</v>
      </c>
      <c r="AK20" s="11"/>
      <c r="AL20" s="11"/>
      <c r="AM20" s="11">
        <v>2</v>
      </c>
      <c r="AN20" s="11">
        <v>3</v>
      </c>
      <c r="AO20" s="11"/>
      <c r="AP20" s="11"/>
      <c r="AQ20" s="11"/>
      <c r="AR20" s="11"/>
    </row>
    <row r="21" spans="1:44" ht="24" customHeight="1">
      <c r="A21" s="7" t="s">
        <v>40</v>
      </c>
      <c r="B21" s="9">
        <v>18</v>
      </c>
      <c r="C21" s="9">
        <v>17</v>
      </c>
      <c r="D21" s="9"/>
      <c r="E21" s="7" t="s">
        <v>30</v>
      </c>
      <c r="F21" s="7">
        <v>50</v>
      </c>
      <c r="G21" s="28"/>
      <c r="H21" s="11">
        <v>10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v>3</v>
      </c>
      <c r="T21" s="11">
        <v>2</v>
      </c>
      <c r="U21" s="11"/>
      <c r="V21" s="11"/>
      <c r="W21" s="11"/>
      <c r="X21" s="11"/>
      <c r="Y21" s="11"/>
      <c r="Z21" s="11"/>
      <c r="AA21" s="11">
        <v>2</v>
      </c>
      <c r="AB21" s="11">
        <v>3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4" customHeight="1">
      <c r="A22" s="7" t="s">
        <v>41</v>
      </c>
      <c r="B22" s="9">
        <v>32</v>
      </c>
      <c r="C22" s="9">
        <v>25</v>
      </c>
      <c r="D22" s="9"/>
      <c r="E22" s="9"/>
      <c r="F22" s="7"/>
      <c r="G22" s="9">
        <v>48</v>
      </c>
      <c r="H22" s="11">
        <v>35</v>
      </c>
      <c r="I22" s="11"/>
      <c r="J22" s="11"/>
      <c r="K22" s="11">
        <v>4</v>
      </c>
      <c r="L22" s="11">
        <v>4</v>
      </c>
      <c r="M22" s="11"/>
      <c r="N22" s="11"/>
      <c r="O22" s="11"/>
      <c r="P22" s="11"/>
      <c r="Q22" s="11"/>
      <c r="R22" s="11"/>
      <c r="S22" s="11">
        <v>3</v>
      </c>
      <c r="T22" s="11">
        <v>2</v>
      </c>
      <c r="U22" s="11"/>
      <c r="V22" s="11"/>
      <c r="W22" s="11">
        <v>6</v>
      </c>
      <c r="X22" s="11">
        <v>4</v>
      </c>
      <c r="Y22" s="11"/>
      <c r="Z22" s="11"/>
      <c r="AA22" s="11"/>
      <c r="AB22" s="11"/>
      <c r="AC22" s="11">
        <v>2</v>
      </c>
      <c r="AD22" s="11">
        <v>3</v>
      </c>
      <c r="AE22" s="11"/>
      <c r="AF22" s="11"/>
      <c r="AG22" s="11"/>
      <c r="AH22" s="11"/>
      <c r="AI22" s="11">
        <v>4</v>
      </c>
      <c r="AJ22" s="11">
        <v>3</v>
      </c>
      <c r="AK22" s="11"/>
      <c r="AL22" s="11"/>
      <c r="AM22" s="11"/>
      <c r="AN22" s="11"/>
      <c r="AO22" s="11"/>
      <c r="AP22" s="11"/>
      <c r="AQ22" s="11"/>
      <c r="AR22" s="11"/>
    </row>
    <row r="23" spans="1:44" ht="24" customHeight="1">
      <c r="A23" s="7" t="s">
        <v>42</v>
      </c>
      <c r="B23" s="9">
        <v>45</v>
      </c>
      <c r="C23" s="9">
        <v>35</v>
      </c>
      <c r="D23" s="9">
        <v>25</v>
      </c>
      <c r="E23" s="7" t="s">
        <v>24</v>
      </c>
      <c r="F23" s="7">
        <v>45</v>
      </c>
      <c r="G23" s="28"/>
      <c r="H23" s="11">
        <v>30</v>
      </c>
      <c r="I23" s="11"/>
      <c r="J23" s="11"/>
      <c r="K23" s="11">
        <v>2</v>
      </c>
      <c r="L23" s="11">
        <v>3</v>
      </c>
      <c r="M23" s="11">
        <v>3</v>
      </c>
      <c r="N23" s="11">
        <v>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v>3</v>
      </c>
      <c r="AB23" s="11">
        <v>2</v>
      </c>
      <c r="AC23" s="11">
        <v>2</v>
      </c>
      <c r="AD23" s="11">
        <v>3</v>
      </c>
      <c r="AE23" s="11">
        <v>1</v>
      </c>
      <c r="AF23" s="11">
        <v>1</v>
      </c>
      <c r="AG23" s="11"/>
      <c r="AH23" s="11"/>
      <c r="AI23" s="11"/>
      <c r="AJ23" s="11"/>
      <c r="AK23" s="11"/>
      <c r="AL23" s="11"/>
      <c r="AM23" s="11">
        <v>3</v>
      </c>
      <c r="AN23" s="11">
        <v>4</v>
      </c>
      <c r="AO23" s="11">
        <v>1</v>
      </c>
      <c r="AP23" s="11">
        <v>1</v>
      </c>
      <c r="AQ23" s="11"/>
      <c r="AR23" s="11"/>
    </row>
    <row r="24" spans="1:44" ht="28.5">
      <c r="A24" s="7" t="s">
        <v>43</v>
      </c>
      <c r="B24" s="9">
        <v>28</v>
      </c>
      <c r="C24" s="9">
        <v>22</v>
      </c>
      <c r="D24" s="9"/>
      <c r="E24" s="9"/>
      <c r="F24" s="7"/>
      <c r="G24" s="2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0.25" customHeight="1">
      <c r="A25" s="7" t="s">
        <v>44</v>
      </c>
      <c r="B25" s="9">
        <v>55</v>
      </c>
      <c r="C25" s="9">
        <v>50</v>
      </c>
      <c r="D25" s="9">
        <v>30</v>
      </c>
      <c r="E25" s="7" t="s">
        <v>45</v>
      </c>
      <c r="F25" s="7">
        <v>90</v>
      </c>
      <c r="G25" s="2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0.25" customHeight="1">
      <c r="A26" s="7" t="s">
        <v>46</v>
      </c>
      <c r="B26" s="9">
        <v>30</v>
      </c>
      <c r="C26" s="9">
        <v>30</v>
      </c>
      <c r="D26" s="9"/>
      <c r="E26" s="7" t="s">
        <v>45</v>
      </c>
      <c r="F26" s="7">
        <v>90</v>
      </c>
      <c r="G26" s="28"/>
      <c r="H26" s="11">
        <v>30</v>
      </c>
      <c r="I26" s="11"/>
      <c r="J26" s="11"/>
      <c r="K26" s="11"/>
      <c r="L26" s="11"/>
      <c r="M26" s="11"/>
      <c r="N26" s="11"/>
      <c r="O26" s="11"/>
      <c r="P26" s="11"/>
      <c r="Q26" s="11">
        <v>3</v>
      </c>
      <c r="R26" s="11">
        <v>2</v>
      </c>
      <c r="S26" s="11">
        <v>2</v>
      </c>
      <c r="T26" s="11">
        <v>3</v>
      </c>
      <c r="U26" s="11">
        <v>2</v>
      </c>
      <c r="V26" s="11">
        <v>2</v>
      </c>
      <c r="W26" s="11"/>
      <c r="X26" s="11"/>
      <c r="Y26" s="11">
        <v>1</v>
      </c>
      <c r="Z26" s="11">
        <v>1</v>
      </c>
      <c r="AA26" s="11"/>
      <c r="AB26" s="11"/>
      <c r="AC26" s="11"/>
      <c r="AD26" s="11"/>
      <c r="AE26" s="11"/>
      <c r="AF26" s="11"/>
      <c r="AG26" s="11"/>
      <c r="AH26" s="11"/>
      <c r="AI26" s="11">
        <v>6</v>
      </c>
      <c r="AJ26" s="11">
        <v>4</v>
      </c>
      <c r="AK26" s="11">
        <v>3</v>
      </c>
      <c r="AL26" s="11">
        <v>1</v>
      </c>
      <c r="AM26" s="11"/>
      <c r="AN26" s="11"/>
      <c r="AO26" s="11"/>
      <c r="AP26" s="11"/>
      <c r="AQ26" s="11"/>
      <c r="AR26" s="11"/>
    </row>
    <row r="27" spans="1:44" ht="20.25" customHeight="1">
      <c r="A27" s="7" t="s">
        <v>47</v>
      </c>
      <c r="B27" s="9">
        <v>40</v>
      </c>
      <c r="C27" s="9">
        <v>36</v>
      </c>
      <c r="D27" s="9"/>
      <c r="E27" s="9"/>
      <c r="F27" s="7"/>
      <c r="G27" s="28"/>
      <c r="H27" s="11">
        <v>60</v>
      </c>
      <c r="I27" s="11">
        <v>3</v>
      </c>
      <c r="J27" s="11">
        <v>2</v>
      </c>
      <c r="K27" s="11">
        <v>10</v>
      </c>
      <c r="L27" s="11">
        <v>10</v>
      </c>
      <c r="M27" s="11">
        <v>3</v>
      </c>
      <c r="N27" s="11">
        <v>2</v>
      </c>
      <c r="O27" s="11"/>
      <c r="P27" s="11"/>
      <c r="Q27" s="11"/>
      <c r="R27" s="11"/>
      <c r="S27" s="11"/>
      <c r="T27" s="11"/>
      <c r="U27" s="11"/>
      <c r="V27" s="11"/>
      <c r="W27" s="11">
        <v>3</v>
      </c>
      <c r="X27" s="11">
        <v>2</v>
      </c>
      <c r="Y27" s="11"/>
      <c r="Z27" s="11"/>
      <c r="AA27" s="11"/>
      <c r="AB27" s="11"/>
      <c r="AC27" s="11">
        <v>3</v>
      </c>
      <c r="AD27" s="11">
        <v>2</v>
      </c>
      <c r="AE27" s="11"/>
      <c r="AF27" s="11"/>
      <c r="AG27" s="11"/>
      <c r="AH27" s="11"/>
      <c r="AI27" s="11">
        <v>5</v>
      </c>
      <c r="AJ27" s="11">
        <v>4</v>
      </c>
      <c r="AK27" s="11">
        <v>2</v>
      </c>
      <c r="AL27" s="11">
        <v>2</v>
      </c>
      <c r="AM27" s="11">
        <v>3</v>
      </c>
      <c r="AN27" s="11">
        <v>4</v>
      </c>
      <c r="AO27" s="11"/>
      <c r="AP27" s="11"/>
      <c r="AQ27" s="11"/>
      <c r="AR27" s="11"/>
    </row>
    <row r="28" spans="1:44" ht="20.25" customHeight="1">
      <c r="A28" s="7" t="s">
        <v>48</v>
      </c>
      <c r="B28" s="9">
        <v>13</v>
      </c>
      <c r="C28" s="9">
        <v>12</v>
      </c>
      <c r="D28" s="9"/>
      <c r="E28" s="30"/>
      <c r="F28" s="30"/>
      <c r="G28" s="9">
        <v>75</v>
      </c>
      <c r="H28" s="11">
        <v>20</v>
      </c>
      <c r="I28" s="11"/>
      <c r="J28" s="11"/>
      <c r="K28" s="11">
        <v>5</v>
      </c>
      <c r="L28" s="11">
        <v>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v>1</v>
      </c>
      <c r="AH28" s="11">
        <v>1</v>
      </c>
      <c r="AI28" s="11">
        <v>3</v>
      </c>
      <c r="AJ28" s="11">
        <v>2</v>
      </c>
      <c r="AK28" s="11">
        <v>2</v>
      </c>
      <c r="AL28" s="11">
        <v>1</v>
      </c>
      <c r="AM28" s="11"/>
      <c r="AN28" s="11"/>
      <c r="AO28" s="11"/>
      <c r="AP28" s="11"/>
      <c r="AQ28" s="11"/>
      <c r="AR28" s="11"/>
    </row>
    <row r="29" spans="1:44" ht="20.25" customHeight="1">
      <c r="A29" s="7" t="s">
        <v>49</v>
      </c>
      <c r="B29" s="9"/>
      <c r="C29" s="9"/>
      <c r="D29" s="9">
        <v>45</v>
      </c>
      <c r="E29" s="7" t="s">
        <v>50</v>
      </c>
      <c r="F29" s="7">
        <v>45</v>
      </c>
      <c r="G29" s="2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0.25" customHeight="1">
      <c r="A30" s="7" t="s">
        <v>51</v>
      </c>
      <c r="B30" s="9"/>
      <c r="C30" s="9"/>
      <c r="D30" s="9"/>
      <c r="E30" s="7"/>
      <c r="F30" s="7"/>
      <c r="G30" s="9">
        <v>30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0.25" customHeight="1">
      <c r="A31" s="7" t="s">
        <v>52</v>
      </c>
      <c r="B31" s="9"/>
      <c r="C31" s="9"/>
      <c r="D31" s="9"/>
      <c r="E31" s="7" t="s">
        <v>50</v>
      </c>
      <c r="F31" s="7">
        <v>90</v>
      </c>
      <c r="G31" s="2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0.25" customHeight="1">
      <c r="A32" s="7" t="s">
        <v>53</v>
      </c>
      <c r="B32" s="9">
        <v>5</v>
      </c>
      <c r="C32" s="9">
        <v>5</v>
      </c>
      <c r="D32" s="9"/>
      <c r="E32" s="9"/>
      <c r="F32" s="7"/>
      <c r="G32" s="28"/>
      <c r="H32" s="11">
        <v>35</v>
      </c>
      <c r="I32" s="11">
        <v>3</v>
      </c>
      <c r="J32" s="11">
        <v>2</v>
      </c>
      <c r="K32" s="11">
        <v>5</v>
      </c>
      <c r="L32" s="11">
        <v>4</v>
      </c>
      <c r="N32" s="11"/>
      <c r="O32" s="11">
        <v>3</v>
      </c>
      <c r="P32" s="11">
        <v>2</v>
      </c>
      <c r="Q32" s="11"/>
      <c r="R32" s="11"/>
      <c r="S32" s="11"/>
      <c r="T32" s="11"/>
      <c r="U32" s="11"/>
      <c r="V32" s="11"/>
      <c r="W32" s="11"/>
      <c r="X32" s="11"/>
      <c r="Y32" s="11">
        <v>4</v>
      </c>
      <c r="Z32" s="11">
        <v>3</v>
      </c>
      <c r="AA32" s="11">
        <v>2</v>
      </c>
      <c r="AB32" s="11">
        <v>3</v>
      </c>
      <c r="AC32" s="11"/>
      <c r="AD32" s="11"/>
      <c r="AE32" s="11"/>
      <c r="AF32" s="11"/>
      <c r="AG32" s="11"/>
      <c r="AH32" s="11"/>
      <c r="AI32" s="11">
        <v>2</v>
      </c>
      <c r="AJ32" s="11">
        <v>2</v>
      </c>
      <c r="AK32" s="11"/>
      <c r="AL32" s="11"/>
      <c r="AM32" s="11"/>
      <c r="AN32" s="11"/>
      <c r="AO32" s="11"/>
      <c r="AP32" s="11"/>
      <c r="AQ32" s="11"/>
      <c r="AR32" s="11"/>
    </row>
    <row r="33" spans="1:44" ht="20.25" customHeight="1">
      <c r="A33" s="7" t="s">
        <v>54</v>
      </c>
      <c r="B33" s="9"/>
      <c r="C33" s="9">
        <v>5</v>
      </c>
      <c r="D33" s="9"/>
      <c r="E33" s="9"/>
      <c r="F33" s="7"/>
      <c r="G33" s="28"/>
      <c r="H33" s="11">
        <v>40</v>
      </c>
      <c r="I33" s="11"/>
      <c r="J33" s="11"/>
      <c r="K33" s="11">
        <v>5</v>
      </c>
      <c r="L33" s="11">
        <v>6</v>
      </c>
      <c r="M33" s="11"/>
      <c r="N33" s="11"/>
      <c r="O33" s="11"/>
      <c r="P33" s="11"/>
      <c r="Q33" s="11">
        <v>2</v>
      </c>
      <c r="R33" s="11">
        <v>1</v>
      </c>
      <c r="S33" s="11"/>
      <c r="T33" s="11"/>
      <c r="U33" s="11"/>
      <c r="V33" s="11"/>
      <c r="W33" s="11">
        <v>5</v>
      </c>
      <c r="X33" s="11">
        <v>4</v>
      </c>
      <c r="Y33" s="11">
        <v>5</v>
      </c>
      <c r="Z33" s="11">
        <v>3</v>
      </c>
      <c r="AA33" s="11"/>
      <c r="AB33" s="11"/>
      <c r="AC33" s="11"/>
      <c r="AD33" s="11"/>
      <c r="AE33" s="11"/>
      <c r="AF33" s="11"/>
      <c r="AG33" s="11"/>
      <c r="AH33" s="11"/>
      <c r="AI33" s="11">
        <v>3</v>
      </c>
      <c r="AJ33" s="11">
        <v>2</v>
      </c>
      <c r="AK33" s="11">
        <v>2</v>
      </c>
      <c r="AL33" s="11">
        <v>2</v>
      </c>
      <c r="AM33" s="11"/>
      <c r="AN33" s="11"/>
      <c r="AO33" s="11"/>
      <c r="AP33" s="11"/>
      <c r="AQ33" s="11"/>
      <c r="AR33" s="11"/>
    </row>
    <row r="34" spans="1:44" ht="20.25" customHeight="1">
      <c r="A34" s="7" t="s">
        <v>55</v>
      </c>
      <c r="B34" s="9"/>
      <c r="C34" s="9"/>
      <c r="D34" s="9"/>
      <c r="E34" s="7" t="s">
        <v>56</v>
      </c>
      <c r="F34" s="7">
        <v>45</v>
      </c>
      <c r="G34" s="3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0.25" customHeight="1">
      <c r="A35" s="7" t="s">
        <v>57</v>
      </c>
      <c r="B35" s="9">
        <v>40</v>
      </c>
      <c r="C35" s="9">
        <v>30</v>
      </c>
      <c r="D35" s="9"/>
      <c r="E35" s="7" t="s">
        <v>24</v>
      </c>
      <c r="F35" s="7">
        <v>45</v>
      </c>
      <c r="G35" s="31"/>
      <c r="H35" s="11">
        <v>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3</v>
      </c>
      <c r="T35" s="11">
        <v>2</v>
      </c>
      <c r="U35" s="11">
        <v>1</v>
      </c>
      <c r="V35" s="11">
        <v>1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I35" s="11">
        <v>4</v>
      </c>
      <c r="AJ35" s="11">
        <v>2</v>
      </c>
      <c r="AK35" s="11"/>
      <c r="AL35" s="11"/>
      <c r="AM35" s="11">
        <v>2</v>
      </c>
      <c r="AN35" s="11">
        <v>2</v>
      </c>
      <c r="AO35" s="11"/>
      <c r="AP35" s="11"/>
      <c r="AQ35" s="11">
        <v>2</v>
      </c>
      <c r="AR35" s="11">
        <v>1</v>
      </c>
    </row>
    <row r="36" spans="1:44" ht="30">
      <c r="A36" s="7" t="s">
        <v>73</v>
      </c>
      <c r="B36" s="9" t="s">
        <v>71</v>
      </c>
      <c r="C36" s="9" t="s">
        <v>72</v>
      </c>
      <c r="D36" s="9"/>
      <c r="E36" s="7" t="s">
        <v>58</v>
      </c>
      <c r="F36" s="7">
        <v>20</v>
      </c>
      <c r="G36" s="2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20.25" customHeight="1">
      <c r="A37" s="7" t="s">
        <v>59</v>
      </c>
      <c r="B37" s="9">
        <v>5</v>
      </c>
      <c r="C37" s="9"/>
      <c r="D37" s="9"/>
      <c r="E37" s="9"/>
      <c r="F37" s="7"/>
      <c r="G37" s="28"/>
      <c r="H37" s="11">
        <v>40</v>
      </c>
      <c r="I37" s="11">
        <v>5</v>
      </c>
      <c r="J37" s="11">
        <v>0</v>
      </c>
      <c r="K37" s="11">
        <v>9</v>
      </c>
      <c r="L37" s="11">
        <v>0</v>
      </c>
      <c r="M37" s="11">
        <v>2</v>
      </c>
      <c r="N37" s="11">
        <v>0</v>
      </c>
      <c r="O37" s="11"/>
      <c r="P37" s="11"/>
      <c r="Q37" s="11">
        <v>2</v>
      </c>
      <c r="R37" s="11">
        <v>0</v>
      </c>
      <c r="S37" s="11"/>
      <c r="T37" s="11"/>
      <c r="U37" s="11">
        <v>2</v>
      </c>
      <c r="V37" s="11"/>
      <c r="W37" s="11">
        <v>6</v>
      </c>
      <c r="X37" s="11">
        <v>0</v>
      </c>
      <c r="Y37" s="11">
        <v>3</v>
      </c>
      <c r="Z37" s="11">
        <v>0</v>
      </c>
      <c r="AA37" s="11"/>
      <c r="AB37" s="11"/>
      <c r="AC37" s="11"/>
      <c r="AD37" s="11"/>
      <c r="AE37" s="11"/>
      <c r="AF37" s="11"/>
      <c r="AG37" s="11"/>
      <c r="AH37" s="11"/>
      <c r="AI37" s="11">
        <v>7</v>
      </c>
      <c r="AJ37" s="11">
        <v>0</v>
      </c>
      <c r="AK37" s="11">
        <v>4</v>
      </c>
      <c r="AL37" s="11">
        <v>0</v>
      </c>
      <c r="AM37" s="11"/>
      <c r="AN37" s="11"/>
      <c r="AO37" s="11"/>
      <c r="AP37" s="11"/>
      <c r="AQ37" s="11"/>
      <c r="AR37" s="11"/>
    </row>
    <row r="38" spans="1:44" ht="20.25" customHeight="1">
      <c r="A38" s="7" t="s">
        <v>60</v>
      </c>
      <c r="B38" s="9"/>
      <c r="C38" s="9"/>
      <c r="D38" s="9">
        <v>40</v>
      </c>
      <c r="E38" s="7"/>
      <c r="F38" s="7"/>
      <c r="G38" s="2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28.5">
      <c r="A39" s="7" t="s">
        <v>61</v>
      </c>
      <c r="B39" s="9"/>
      <c r="C39" s="9"/>
      <c r="D39" s="9">
        <v>30</v>
      </c>
      <c r="E39" s="7"/>
      <c r="F39" s="7"/>
      <c r="G39" s="2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21.75" customHeight="1">
      <c r="A40" s="11" t="s">
        <v>62</v>
      </c>
      <c r="B40" s="11">
        <v>455</v>
      </c>
      <c r="C40" s="11">
        <v>405</v>
      </c>
      <c r="D40" s="11">
        <v>265</v>
      </c>
      <c r="E40" s="11" t="s">
        <v>63</v>
      </c>
      <c r="F40" s="11">
        <f>SUM(F4:F39)</f>
        <v>970</v>
      </c>
      <c r="G40" s="9">
        <f>SUM(G4:G39)</f>
        <v>303</v>
      </c>
      <c r="H40" s="11">
        <f>SUM(H3:H39)</f>
        <v>600</v>
      </c>
      <c r="I40" s="11">
        <f>SUM(I3:I39)</f>
        <v>26</v>
      </c>
      <c r="J40" s="11">
        <f>SUM(J3:J39)</f>
        <v>14</v>
      </c>
      <c r="K40" s="32">
        <f>SUM(K3:K39)</f>
        <v>64</v>
      </c>
      <c r="L40" s="32">
        <f>SUM(L3:L39)</f>
        <v>56</v>
      </c>
      <c r="M40" s="32">
        <f>SUM(M3:M39)</f>
        <v>22</v>
      </c>
      <c r="N40" s="32">
        <f>SUM(N3:N39)</f>
        <v>8</v>
      </c>
      <c r="O40" s="32">
        <f>SUM(O3:O39)</f>
        <v>9</v>
      </c>
      <c r="P40" s="32">
        <f>SUM(P3:P39)</f>
        <v>6</v>
      </c>
      <c r="Q40" s="32">
        <f>SUM(Q3:Q39)</f>
        <v>13</v>
      </c>
      <c r="R40" s="32">
        <f>SUM(R3:R39)</f>
        <v>7</v>
      </c>
      <c r="S40" s="32">
        <f>SUM(S3:S39)</f>
        <v>18</v>
      </c>
      <c r="T40" s="32">
        <f>SUM(T3:T39)</f>
        <v>17</v>
      </c>
      <c r="U40" s="32">
        <f>SUM(U3:U39)</f>
        <v>11</v>
      </c>
      <c r="V40" s="32">
        <f>SUM(V3:V39)</f>
        <v>9</v>
      </c>
      <c r="W40" s="32">
        <f>SUM(W3:W39)</f>
        <v>26</v>
      </c>
      <c r="X40" s="32">
        <f>SUM(X3:X39)</f>
        <v>14</v>
      </c>
      <c r="Y40" s="32">
        <f>SUM(Y3:Y39)</f>
        <v>24</v>
      </c>
      <c r="Z40" s="32">
        <f>SUM(Z3:Z39)</f>
        <v>16</v>
      </c>
      <c r="AA40" s="32">
        <f>SUM(AA3:AA39)</f>
        <v>14</v>
      </c>
      <c r="AB40" s="32">
        <f>SUM(AB3:AB39)</f>
        <v>16</v>
      </c>
      <c r="AC40" s="32">
        <f>SUM(AC3:AC39)</f>
        <v>7</v>
      </c>
      <c r="AD40" s="32">
        <f>SUM(AD3:AD39)</f>
        <v>8</v>
      </c>
      <c r="AE40" s="32">
        <f>SUM(AE3:AE39)</f>
        <v>3</v>
      </c>
      <c r="AF40" s="32">
        <f>SUM(AF3:AF39)</f>
        <v>2</v>
      </c>
      <c r="AG40" s="32">
        <f>SUM(AG3:AG39)</f>
        <v>2</v>
      </c>
      <c r="AH40" s="32">
        <f>SUM(AH3:AH39)</f>
        <v>3</v>
      </c>
      <c r="AI40" s="32">
        <f>SUM(AI3:AI39)</f>
        <v>61</v>
      </c>
      <c r="AJ40" s="32">
        <f>SUM(AJ3:AJ39)</f>
        <v>39</v>
      </c>
      <c r="AK40" s="32">
        <f>SUM(AK3:AK39)</f>
        <v>26</v>
      </c>
      <c r="AL40" s="32">
        <f>SUM(AL3:AL39)</f>
        <v>14</v>
      </c>
      <c r="AM40" s="32">
        <f>SUM(AM3:AM39)</f>
        <v>14</v>
      </c>
      <c r="AN40" s="32">
        <f>SUM(AN3:AN39)</f>
        <v>21</v>
      </c>
      <c r="AO40" s="32">
        <f>SUM(AO3:AO39)</f>
        <v>3</v>
      </c>
      <c r="AP40" s="32">
        <f>SUM(AP3:AP39)</f>
        <v>2</v>
      </c>
      <c r="AQ40" s="32">
        <f>SUM(AQ3:AQ39)</f>
        <v>3</v>
      </c>
      <c r="AR40" s="32">
        <f>SUM(AR3:AR39)</f>
        <v>2</v>
      </c>
    </row>
    <row r="41" spans="1:44" ht="21.75" customHeight="1">
      <c r="A41" s="33"/>
      <c r="B41" s="33"/>
      <c r="C41" s="33"/>
      <c r="D41" s="33"/>
      <c r="E41" s="33"/>
      <c r="F41" s="33"/>
      <c r="G41" s="33"/>
      <c r="H41" s="33"/>
      <c r="I41" s="5">
        <f>I40+J40</f>
        <v>40</v>
      </c>
      <c r="J41" s="5"/>
      <c r="K41" s="5">
        <f>K40+L40</f>
        <v>120</v>
      </c>
      <c r="L41" s="5"/>
      <c r="M41" s="5">
        <f>M40+N40</f>
        <v>30</v>
      </c>
      <c r="N41" s="5"/>
      <c r="O41" s="5">
        <f>O40+P40</f>
        <v>15</v>
      </c>
      <c r="P41" s="5"/>
      <c r="Q41" s="5">
        <f>Q40+R40</f>
        <v>20</v>
      </c>
      <c r="R41" s="5"/>
      <c r="S41" s="5">
        <f>S40+T40</f>
        <v>35</v>
      </c>
      <c r="T41" s="5"/>
      <c r="U41" s="5">
        <f>U40+V40</f>
        <v>20</v>
      </c>
      <c r="V41" s="5"/>
      <c r="W41" s="5">
        <f>W40+X40</f>
        <v>40</v>
      </c>
      <c r="X41" s="5"/>
      <c r="Y41" s="5">
        <f>Y40+Z40</f>
        <v>40</v>
      </c>
      <c r="Z41" s="5"/>
      <c r="AA41" s="5">
        <f>AA40+AB40</f>
        <v>30</v>
      </c>
      <c r="AB41" s="5"/>
      <c r="AC41" s="5">
        <f>AC40+AD40</f>
        <v>15</v>
      </c>
      <c r="AD41" s="5"/>
      <c r="AE41" s="3">
        <f>AE40+AF40</f>
        <v>5</v>
      </c>
      <c r="AF41" s="4"/>
      <c r="AG41" s="5">
        <f>AG40+AH40</f>
        <v>5</v>
      </c>
      <c r="AH41" s="5"/>
      <c r="AI41" s="5">
        <f>AI40+AJ40</f>
        <v>100</v>
      </c>
      <c r="AJ41" s="5"/>
      <c r="AK41" s="5">
        <f>AK40+AL40</f>
        <v>40</v>
      </c>
      <c r="AL41" s="5"/>
      <c r="AM41" s="5">
        <f>AM40+AN40</f>
        <v>35</v>
      </c>
      <c r="AN41" s="5"/>
      <c r="AO41" s="3">
        <f>AO40+AP40</f>
        <v>5</v>
      </c>
      <c r="AP41" s="4"/>
      <c r="AQ41" s="3">
        <f>AQ40+AR40</f>
        <v>5</v>
      </c>
      <c r="AR41" s="4"/>
    </row>
    <row r="42" spans="1:44" s="34" customFormat="1" ht="14.25">
      <c r="A42" s="39" t="s">
        <v>74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</row>
    <row r="43" spans="1:44" s="34" customFormat="1" ht="18">
      <c r="A43" s="36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</row>
    <row r="44" spans="1:44" s="34" customFormat="1" ht="18">
      <c r="A44" s="37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</row>
    <row r="45" spans="1:44" s="34" customFormat="1" ht="18">
      <c r="A45" s="37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</row>
    <row r="46" spans="1:44" s="34" customFormat="1" ht="18">
      <c r="A46" s="37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</row>
    <row r="47" spans="1:44" s="34" customFormat="1" ht="18.75">
      <c r="A47" s="38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</row>
  </sheetData>
  <sheetProtection/>
  <mergeCells count="294">
    <mergeCell ref="AR5:AR6"/>
    <mergeCell ref="AR7:AR8"/>
    <mergeCell ref="AR9:AR10"/>
    <mergeCell ref="AR12:AR13"/>
    <mergeCell ref="AR14:AR15"/>
    <mergeCell ref="AR18:AR19"/>
    <mergeCell ref="AQ5:AQ6"/>
    <mergeCell ref="AQ7:AQ8"/>
    <mergeCell ref="AQ9:AQ10"/>
    <mergeCell ref="AQ12:AQ13"/>
    <mergeCell ref="AQ14:AQ15"/>
    <mergeCell ref="AQ18:AQ19"/>
    <mergeCell ref="AP5:AP6"/>
    <mergeCell ref="AP7:AP8"/>
    <mergeCell ref="AP9:AP10"/>
    <mergeCell ref="AP12:AP13"/>
    <mergeCell ref="AP14:AP15"/>
    <mergeCell ref="AP18:AP19"/>
    <mergeCell ref="AO5:AO6"/>
    <mergeCell ref="AO7:AO8"/>
    <mergeCell ref="AO9:AO10"/>
    <mergeCell ref="AO12:AO13"/>
    <mergeCell ref="AO14:AO15"/>
    <mergeCell ref="AO18:AO19"/>
    <mergeCell ref="AN5:AN6"/>
    <mergeCell ref="AN7:AN8"/>
    <mergeCell ref="AN9:AN10"/>
    <mergeCell ref="AN12:AN13"/>
    <mergeCell ref="AN14:AN15"/>
    <mergeCell ref="AN18:AN19"/>
    <mergeCell ref="AM5:AM6"/>
    <mergeCell ref="AM7:AM8"/>
    <mergeCell ref="AM9:AM10"/>
    <mergeCell ref="AM12:AM13"/>
    <mergeCell ref="AM14:AM15"/>
    <mergeCell ref="AM18:AM19"/>
    <mergeCell ref="AL5:AL6"/>
    <mergeCell ref="AL7:AL8"/>
    <mergeCell ref="AL9:AL10"/>
    <mergeCell ref="AL12:AL13"/>
    <mergeCell ref="AL14:AL15"/>
    <mergeCell ref="AL18:AL19"/>
    <mergeCell ref="AK5:AK6"/>
    <mergeCell ref="AK7:AK8"/>
    <mergeCell ref="AK9:AK10"/>
    <mergeCell ref="AK12:AK13"/>
    <mergeCell ref="AK14:AK15"/>
    <mergeCell ref="AK18:AK19"/>
    <mergeCell ref="AJ5:AJ6"/>
    <mergeCell ref="AJ7:AJ8"/>
    <mergeCell ref="AJ9:AJ10"/>
    <mergeCell ref="AJ12:AJ13"/>
    <mergeCell ref="AJ14:AJ15"/>
    <mergeCell ref="AJ18:AJ19"/>
    <mergeCell ref="AI5:AI6"/>
    <mergeCell ref="AI7:AI8"/>
    <mergeCell ref="AI9:AI10"/>
    <mergeCell ref="AI12:AI13"/>
    <mergeCell ref="AI14:AI15"/>
    <mergeCell ref="AI18:AI19"/>
    <mergeCell ref="AH5:AH6"/>
    <mergeCell ref="AH7:AH8"/>
    <mergeCell ref="AH9:AH10"/>
    <mergeCell ref="AH12:AH13"/>
    <mergeCell ref="AH14:AH15"/>
    <mergeCell ref="AH18:AH19"/>
    <mergeCell ref="AG5:AG6"/>
    <mergeCell ref="AG7:AG8"/>
    <mergeCell ref="AG9:AG10"/>
    <mergeCell ref="AG12:AG13"/>
    <mergeCell ref="AG14:AG15"/>
    <mergeCell ref="AG18:AG19"/>
    <mergeCell ref="AF5:AF6"/>
    <mergeCell ref="AF7:AF8"/>
    <mergeCell ref="AF9:AF10"/>
    <mergeCell ref="AF12:AF13"/>
    <mergeCell ref="AF14:AF15"/>
    <mergeCell ref="AF18:AF19"/>
    <mergeCell ref="AE5:AE6"/>
    <mergeCell ref="AE7:AE8"/>
    <mergeCell ref="AE9:AE10"/>
    <mergeCell ref="AE12:AE13"/>
    <mergeCell ref="AE14:AE15"/>
    <mergeCell ref="AE18:AE19"/>
    <mergeCell ref="AD5:AD6"/>
    <mergeCell ref="AD7:AD8"/>
    <mergeCell ref="AD9:AD10"/>
    <mergeCell ref="AD12:AD13"/>
    <mergeCell ref="AD14:AD15"/>
    <mergeCell ref="AD18:AD19"/>
    <mergeCell ref="AC5:AC6"/>
    <mergeCell ref="AC7:AC8"/>
    <mergeCell ref="AC9:AC10"/>
    <mergeCell ref="AC12:AC13"/>
    <mergeCell ref="AC14:AC15"/>
    <mergeCell ref="AC18:AC19"/>
    <mergeCell ref="AB5:AB6"/>
    <mergeCell ref="AB7:AB8"/>
    <mergeCell ref="AB9:AB10"/>
    <mergeCell ref="AB12:AB13"/>
    <mergeCell ref="AB14:AB15"/>
    <mergeCell ref="AB18:AB19"/>
    <mergeCell ref="AA5:AA6"/>
    <mergeCell ref="AA7:AA8"/>
    <mergeCell ref="AA9:AA10"/>
    <mergeCell ref="AA12:AA13"/>
    <mergeCell ref="AA14:AA15"/>
    <mergeCell ref="AA18:AA19"/>
    <mergeCell ref="Z5:Z6"/>
    <mergeCell ref="Z7:Z8"/>
    <mergeCell ref="Z9:Z10"/>
    <mergeCell ref="Z12:Z13"/>
    <mergeCell ref="Z14:Z15"/>
    <mergeCell ref="Z18:Z19"/>
    <mergeCell ref="Y5:Y6"/>
    <mergeCell ref="Y7:Y8"/>
    <mergeCell ref="Y9:Y10"/>
    <mergeCell ref="Y12:Y13"/>
    <mergeCell ref="Y14:Y15"/>
    <mergeCell ref="Y18:Y19"/>
    <mergeCell ref="X5:X6"/>
    <mergeCell ref="X7:X8"/>
    <mergeCell ref="X9:X10"/>
    <mergeCell ref="X12:X13"/>
    <mergeCell ref="X14:X15"/>
    <mergeCell ref="X18:X19"/>
    <mergeCell ref="W5:W6"/>
    <mergeCell ref="W7:W8"/>
    <mergeCell ref="W9:W10"/>
    <mergeCell ref="W12:W13"/>
    <mergeCell ref="W14:W15"/>
    <mergeCell ref="W18:W19"/>
    <mergeCell ref="V5:V6"/>
    <mergeCell ref="V7:V8"/>
    <mergeCell ref="V9:V10"/>
    <mergeCell ref="V12:V13"/>
    <mergeCell ref="V14:V15"/>
    <mergeCell ref="V18:V19"/>
    <mergeCell ref="U5:U6"/>
    <mergeCell ref="U7:U8"/>
    <mergeCell ref="U9:U10"/>
    <mergeCell ref="U12:U13"/>
    <mergeCell ref="U14:U15"/>
    <mergeCell ref="U18:U19"/>
    <mergeCell ref="T5:T6"/>
    <mergeCell ref="T7:T8"/>
    <mergeCell ref="T9:T10"/>
    <mergeCell ref="T12:T13"/>
    <mergeCell ref="T14:T15"/>
    <mergeCell ref="T18:T19"/>
    <mergeCell ref="S5:S6"/>
    <mergeCell ref="S7:S8"/>
    <mergeCell ref="S9:S10"/>
    <mergeCell ref="S12:S13"/>
    <mergeCell ref="S14:S15"/>
    <mergeCell ref="S18:S19"/>
    <mergeCell ref="R5:R6"/>
    <mergeCell ref="R7:R8"/>
    <mergeCell ref="R9:R10"/>
    <mergeCell ref="R12:R13"/>
    <mergeCell ref="R14:R15"/>
    <mergeCell ref="R18:R19"/>
    <mergeCell ref="Q5:Q6"/>
    <mergeCell ref="Q7:Q8"/>
    <mergeCell ref="Q9:Q10"/>
    <mergeCell ref="Q12:Q13"/>
    <mergeCell ref="Q14:Q15"/>
    <mergeCell ref="Q18:Q19"/>
    <mergeCell ref="P5:P6"/>
    <mergeCell ref="P7:P8"/>
    <mergeCell ref="P9:P10"/>
    <mergeCell ref="P12:P13"/>
    <mergeCell ref="P14:P15"/>
    <mergeCell ref="P18:P19"/>
    <mergeCell ref="O5:O6"/>
    <mergeCell ref="O7:O8"/>
    <mergeCell ref="O9:O10"/>
    <mergeCell ref="O12:O13"/>
    <mergeCell ref="O14:O15"/>
    <mergeCell ref="O18:O19"/>
    <mergeCell ref="N5:N6"/>
    <mergeCell ref="N7:N8"/>
    <mergeCell ref="N9:N10"/>
    <mergeCell ref="N12:N13"/>
    <mergeCell ref="N14:N15"/>
    <mergeCell ref="N18:N19"/>
    <mergeCell ref="M5:M6"/>
    <mergeCell ref="M7:M8"/>
    <mergeCell ref="M9:M10"/>
    <mergeCell ref="M12:M13"/>
    <mergeCell ref="M14:M15"/>
    <mergeCell ref="M18:M19"/>
    <mergeCell ref="L5:L6"/>
    <mergeCell ref="L7:L8"/>
    <mergeCell ref="L9:L10"/>
    <mergeCell ref="L12:L13"/>
    <mergeCell ref="L14:L15"/>
    <mergeCell ref="L18:L19"/>
    <mergeCell ref="K5:K6"/>
    <mergeCell ref="K7:K8"/>
    <mergeCell ref="K9:K10"/>
    <mergeCell ref="K12:K13"/>
    <mergeCell ref="K14:K15"/>
    <mergeCell ref="K18:K19"/>
    <mergeCell ref="J5:J6"/>
    <mergeCell ref="J7:J8"/>
    <mergeCell ref="J9:J10"/>
    <mergeCell ref="J12:J13"/>
    <mergeCell ref="J14:J15"/>
    <mergeCell ref="J18:J19"/>
    <mergeCell ref="I5:I6"/>
    <mergeCell ref="I7:I8"/>
    <mergeCell ref="I9:I10"/>
    <mergeCell ref="I12:I13"/>
    <mergeCell ref="I14:I15"/>
    <mergeCell ref="I18:I19"/>
    <mergeCell ref="H5:H6"/>
    <mergeCell ref="H7:H8"/>
    <mergeCell ref="H9:H10"/>
    <mergeCell ref="H12:H13"/>
    <mergeCell ref="H14:H15"/>
    <mergeCell ref="H18:H19"/>
    <mergeCell ref="G5:G6"/>
    <mergeCell ref="G7:G8"/>
    <mergeCell ref="G9:G10"/>
    <mergeCell ref="G12:G13"/>
    <mergeCell ref="G14:G15"/>
    <mergeCell ref="G18:G19"/>
    <mergeCell ref="H1:H2"/>
    <mergeCell ref="C5:C6"/>
    <mergeCell ref="C7:C8"/>
    <mergeCell ref="C9:C10"/>
    <mergeCell ref="C12:C13"/>
    <mergeCell ref="C14:C15"/>
    <mergeCell ref="C18:C19"/>
    <mergeCell ref="B5:B6"/>
    <mergeCell ref="B7:B8"/>
    <mergeCell ref="B9:B10"/>
    <mergeCell ref="B12:B13"/>
    <mergeCell ref="B14:B15"/>
    <mergeCell ref="B18:B19"/>
    <mergeCell ref="D5:D6"/>
    <mergeCell ref="D7:D8"/>
    <mergeCell ref="D9:D10"/>
    <mergeCell ref="D12:D13"/>
    <mergeCell ref="D14:D15"/>
    <mergeCell ref="A18:A19"/>
    <mergeCell ref="A1:A2"/>
    <mergeCell ref="A5:A6"/>
    <mergeCell ref="A7:A8"/>
    <mergeCell ref="A9:A10"/>
    <mergeCell ref="A12:A13"/>
    <mergeCell ref="A14:A15"/>
    <mergeCell ref="AO41:AP41"/>
    <mergeCell ref="AQ41:AR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AM1:AN1"/>
    <mergeCell ref="AO1:AP1"/>
    <mergeCell ref="AQ1:AR1"/>
    <mergeCell ref="E2:F2"/>
    <mergeCell ref="A41:H41"/>
    <mergeCell ref="I41:J41"/>
    <mergeCell ref="K41:L41"/>
    <mergeCell ref="M41:N41"/>
    <mergeCell ref="O41:P4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B1:C1"/>
    <mergeCell ref="E1:G1"/>
    <mergeCell ref="I1:J1"/>
    <mergeCell ref="K1:L1"/>
    <mergeCell ref="M1:N1"/>
    <mergeCell ref="D1:D2"/>
  </mergeCells>
  <printOptions/>
  <pageMargins left="0.3541666666666667" right="0.2361111111111111" top="0.7479166666666667" bottom="0.2361111111111111" header="0.39305555555555555" footer="0.19652777777777777"/>
  <pageSetup horizontalDpi="600" verticalDpi="600" orientation="portrait" paperSize="9" scale="89" r:id="rId1"/>
  <headerFooter alignWithMargins="0">
    <oddHeader>&amp;C&amp;"宋体,加粗"&amp;14浙江经济职业技术学院2014年招生计划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Love</cp:lastModifiedBy>
  <cp:lastPrinted>2013-05-20T07:29:21Z</cp:lastPrinted>
  <dcterms:created xsi:type="dcterms:W3CDTF">1996-12-17T01:32:42Z</dcterms:created>
  <dcterms:modified xsi:type="dcterms:W3CDTF">2014-05-26T05:31:07Z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