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2015年招生计划" sheetId="1" r:id="rId1"/>
  </sheets>
  <definedNames>
    <definedName name="_xlnm.Print_Area" localSheetId="0">'2015年招生计划'!$A$1:$AV$44</definedName>
    <definedName name="_xlnm.Print_Titles" localSheetId="0">'2015年招生计划'!$1:$2</definedName>
  </definedNames>
  <calcPr fullCalcOnLoad="1"/>
</workbook>
</file>

<file path=xl/sharedStrings.xml><?xml version="1.0" encoding="utf-8"?>
<sst xmlns="http://schemas.openxmlformats.org/spreadsheetml/2006/main" count="140" uniqueCount="91">
  <si>
    <t>二级学院</t>
  </si>
  <si>
    <t>专业</t>
  </si>
  <si>
    <t>学制</t>
  </si>
  <si>
    <t>自主招生</t>
  </si>
  <si>
    <t>河北</t>
  </si>
  <si>
    <t>江苏</t>
  </si>
  <si>
    <t>福建</t>
  </si>
  <si>
    <t>江西</t>
  </si>
  <si>
    <t>山东</t>
  </si>
  <si>
    <t>湖北</t>
  </si>
  <si>
    <t>湖南</t>
  </si>
  <si>
    <t>广东</t>
  </si>
  <si>
    <t>陕西</t>
  </si>
  <si>
    <t>四川</t>
  </si>
  <si>
    <t>海南</t>
  </si>
  <si>
    <t>重庆</t>
  </si>
  <si>
    <t>类别（人数）</t>
  </si>
  <si>
    <r>
      <t xml:space="preserve">3+2
</t>
    </r>
    <r>
      <rPr>
        <sz val="10"/>
        <rFont val="宋体"/>
        <family val="0"/>
      </rPr>
      <t>转入</t>
    </r>
  </si>
  <si>
    <t>小计</t>
  </si>
  <si>
    <t>文</t>
  </si>
  <si>
    <t>理</t>
  </si>
  <si>
    <t>物流管理</t>
  </si>
  <si>
    <t>报关与国际货运</t>
  </si>
  <si>
    <t>外贸类</t>
  </si>
  <si>
    <t>港口物流设备与自动控制</t>
  </si>
  <si>
    <t>机械类</t>
  </si>
  <si>
    <t>电子电工类</t>
  </si>
  <si>
    <t>计算机控制技术</t>
  </si>
  <si>
    <t>汽车技术服务与营销</t>
  </si>
  <si>
    <t>商业类</t>
  </si>
  <si>
    <t>汽车检测与维修技术</t>
  </si>
  <si>
    <t>汽车类</t>
  </si>
  <si>
    <t>汽车定损与评估</t>
  </si>
  <si>
    <t>房地产经营与估价</t>
  </si>
  <si>
    <t>酒店管理</t>
  </si>
  <si>
    <t>旅游服务类</t>
  </si>
  <si>
    <t>酒店管理（中新合作）</t>
  </si>
  <si>
    <t>工商行政管理</t>
  </si>
  <si>
    <t>工商企业管理</t>
  </si>
  <si>
    <t>市场营销</t>
  </si>
  <si>
    <t>电子商务</t>
  </si>
  <si>
    <t>国际贸易实务</t>
  </si>
  <si>
    <t>国际贸易实务
（中新合作）</t>
  </si>
  <si>
    <t>会计</t>
  </si>
  <si>
    <t>财会类</t>
  </si>
  <si>
    <t>财务管理</t>
  </si>
  <si>
    <t>金融管理与实务</t>
  </si>
  <si>
    <t>投资与理财</t>
  </si>
  <si>
    <t>计算机信息管理</t>
  </si>
  <si>
    <t>计算机类</t>
  </si>
  <si>
    <t>计算机应用技术</t>
  </si>
  <si>
    <t>计算机网络技术</t>
  </si>
  <si>
    <t>物联网应用技术</t>
  </si>
  <si>
    <t>文秘</t>
  </si>
  <si>
    <t>文秘类</t>
  </si>
  <si>
    <t>应用英语</t>
  </si>
  <si>
    <t>艺术设计</t>
  </si>
  <si>
    <t>工艺美术类</t>
  </si>
  <si>
    <t>文化市场经营与管理</t>
  </si>
  <si>
    <t>空中乘务</t>
  </si>
  <si>
    <t>表演艺术
(汽车营销与模特艺术)</t>
  </si>
  <si>
    <t xml:space="preserve"> </t>
  </si>
  <si>
    <t>机械类</t>
  </si>
  <si>
    <t>计算机多媒体技术</t>
  </si>
  <si>
    <t>物流管理（中英合作）</t>
  </si>
  <si>
    <t>商业类</t>
  </si>
  <si>
    <t>计算机类</t>
  </si>
  <si>
    <t>商业类</t>
  </si>
  <si>
    <t>提前招生</t>
  </si>
  <si>
    <t>文科</t>
  </si>
  <si>
    <t>理科</t>
  </si>
  <si>
    <t>文科
理科</t>
  </si>
  <si>
    <t>学费</t>
  </si>
  <si>
    <t>安徽</t>
  </si>
  <si>
    <t>广西</t>
  </si>
  <si>
    <t>云南</t>
  </si>
  <si>
    <t>山西</t>
  </si>
  <si>
    <t>河南</t>
  </si>
  <si>
    <t>甘肃</t>
  </si>
  <si>
    <t>浙江中职毕业生</t>
  </si>
  <si>
    <t>中职生</t>
  </si>
  <si>
    <t>文化艺术学院</t>
  </si>
  <si>
    <t>数字信息技术学院</t>
  </si>
  <si>
    <t>财会金融学院</t>
  </si>
  <si>
    <t>商贸流通学院</t>
  </si>
  <si>
    <t>管理技术学院</t>
  </si>
  <si>
    <t>汽车技术学院</t>
  </si>
  <si>
    <t>物流技术学院</t>
  </si>
  <si>
    <t>物流管理（智能物流）</t>
  </si>
  <si>
    <t>浙江普高毕业生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</si>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</sst>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7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4"/>
    </sheetView>
  </sheetViews>
  <sheetFormatPr defaultColWidth="9.00390625" defaultRowHeight="14.25"/>
  <cols>
    <col min="1" max="1" width="6.25390625" style="2" customWidth="1"/>
    <col min="2" max="2" width="20.375" style="1" bestFit="1" customWidth="1"/>
    <col min="3" max="3" width="5.875" style="1" customWidth="1"/>
    <col min="4" max="4" width="4.50390625" style="1" customWidth="1"/>
    <col min="5" max="5" width="4.75390625" style="1" customWidth="1"/>
    <col min="6" max="6" width="4.375" style="1" customWidth="1"/>
    <col min="7" max="7" width="4.125" style="1" customWidth="1"/>
    <col min="8" max="8" width="3.875" style="1" customWidth="1"/>
    <col min="9" max="9" width="9.25390625" style="3" customWidth="1"/>
    <col min="10" max="10" width="5.00390625" style="3" customWidth="1"/>
    <col min="11" max="11" width="4.25390625" style="1" customWidth="1"/>
    <col min="12" max="13" width="3.25390625" style="3" customWidth="1"/>
    <col min="14" max="14" width="4.125" style="3" customWidth="1"/>
    <col min="15" max="36" width="3.25390625" style="3" customWidth="1"/>
    <col min="37" max="37" width="3.125" style="3" customWidth="1"/>
    <col min="38" max="47" width="3.25390625" style="3" customWidth="1"/>
    <col min="48" max="48" width="4.75390625" style="3" bestFit="1" customWidth="1"/>
    <col min="49" max="49" width="6.125" style="3" customWidth="1"/>
    <col min="50" max="247" width="9.00390625" style="1" customWidth="1"/>
    <col min="248" max="16384" width="9.00390625" style="1" customWidth="1"/>
  </cols>
  <sheetData>
    <row r="1" spans="1:49" ht="24" customHeight="1">
      <c r="A1" s="38" t="s">
        <v>0</v>
      </c>
      <c r="B1" s="38" t="s">
        <v>1</v>
      </c>
      <c r="C1" s="26" t="s">
        <v>72</v>
      </c>
      <c r="D1" s="38" t="s">
        <v>2</v>
      </c>
      <c r="E1" s="38" t="s">
        <v>89</v>
      </c>
      <c r="F1" s="38"/>
      <c r="G1" s="12" t="s">
        <v>68</v>
      </c>
      <c r="H1" s="12" t="s">
        <v>3</v>
      </c>
      <c r="I1" s="38" t="s">
        <v>79</v>
      </c>
      <c r="J1" s="38"/>
      <c r="K1" s="38"/>
      <c r="L1" s="45" t="s">
        <v>76</v>
      </c>
      <c r="M1" s="42"/>
      <c r="N1" s="44" t="s">
        <v>73</v>
      </c>
      <c r="O1" s="40"/>
      <c r="P1" s="45" t="s">
        <v>77</v>
      </c>
      <c r="Q1" s="42"/>
      <c r="R1" s="44" t="s">
        <v>74</v>
      </c>
      <c r="S1" s="40"/>
      <c r="T1" s="45" t="s">
        <v>78</v>
      </c>
      <c r="U1" s="42"/>
      <c r="V1" s="39" t="s">
        <v>4</v>
      </c>
      <c r="W1" s="40"/>
      <c r="X1" s="41" t="s">
        <v>5</v>
      </c>
      <c r="Y1" s="42"/>
      <c r="Z1" s="39" t="s">
        <v>6</v>
      </c>
      <c r="AA1" s="40"/>
      <c r="AB1" s="41" t="s">
        <v>7</v>
      </c>
      <c r="AC1" s="42"/>
      <c r="AD1" s="39" t="s">
        <v>8</v>
      </c>
      <c r="AE1" s="40"/>
      <c r="AF1" s="41" t="s">
        <v>9</v>
      </c>
      <c r="AG1" s="42"/>
      <c r="AH1" s="34" t="s">
        <v>10</v>
      </c>
      <c r="AI1" s="34"/>
      <c r="AJ1" s="43" t="s">
        <v>75</v>
      </c>
      <c r="AK1" s="35"/>
      <c r="AL1" s="39" t="s">
        <v>11</v>
      </c>
      <c r="AM1" s="40"/>
      <c r="AN1" s="41" t="s">
        <v>12</v>
      </c>
      <c r="AO1" s="42"/>
      <c r="AP1" s="39" t="s">
        <v>13</v>
      </c>
      <c r="AQ1" s="40"/>
      <c r="AR1" s="41" t="s">
        <v>14</v>
      </c>
      <c r="AS1" s="42"/>
      <c r="AT1" s="39" t="s">
        <v>15</v>
      </c>
      <c r="AU1" s="40"/>
      <c r="AV1" s="10"/>
      <c r="AW1" s="9"/>
    </row>
    <row r="2" spans="1:49" ht="24.75">
      <c r="A2" s="38"/>
      <c r="B2" s="38"/>
      <c r="C2" s="27"/>
      <c r="D2" s="38"/>
      <c r="E2" s="4" t="s">
        <v>69</v>
      </c>
      <c r="F2" s="4" t="s">
        <v>70</v>
      </c>
      <c r="G2" s="4" t="s">
        <v>71</v>
      </c>
      <c r="H2" s="4" t="s">
        <v>80</v>
      </c>
      <c r="I2" s="38" t="s">
        <v>16</v>
      </c>
      <c r="J2" s="38"/>
      <c r="K2" s="7" t="s">
        <v>17</v>
      </c>
      <c r="L2" s="18" t="s">
        <v>19</v>
      </c>
      <c r="M2" s="19" t="s">
        <v>20</v>
      </c>
      <c r="N2" s="3" t="s">
        <v>19</v>
      </c>
      <c r="O2" s="11" t="s">
        <v>20</v>
      </c>
      <c r="P2" s="18" t="s">
        <v>19</v>
      </c>
      <c r="Q2" s="19" t="s">
        <v>20</v>
      </c>
      <c r="R2" s="3" t="s">
        <v>19</v>
      </c>
      <c r="S2" s="11" t="s">
        <v>20</v>
      </c>
      <c r="T2" s="18" t="s">
        <v>19</v>
      </c>
      <c r="U2" s="19" t="s">
        <v>20</v>
      </c>
      <c r="V2" s="3" t="s">
        <v>19</v>
      </c>
      <c r="W2" s="11" t="s">
        <v>20</v>
      </c>
      <c r="X2" s="18" t="s">
        <v>19</v>
      </c>
      <c r="Y2" s="19" t="s">
        <v>20</v>
      </c>
      <c r="Z2" s="3" t="s">
        <v>19</v>
      </c>
      <c r="AA2" s="11" t="s">
        <v>20</v>
      </c>
      <c r="AB2" s="18" t="s">
        <v>19</v>
      </c>
      <c r="AC2" s="19" t="s">
        <v>20</v>
      </c>
      <c r="AD2" s="3" t="s">
        <v>19</v>
      </c>
      <c r="AE2" s="11" t="s">
        <v>20</v>
      </c>
      <c r="AF2" s="18" t="s">
        <v>19</v>
      </c>
      <c r="AG2" s="19" t="s">
        <v>20</v>
      </c>
      <c r="AH2" s="11" t="s">
        <v>19</v>
      </c>
      <c r="AI2" s="11" t="s">
        <v>20</v>
      </c>
      <c r="AJ2" s="19" t="s">
        <v>19</v>
      </c>
      <c r="AK2" s="19" t="s">
        <v>20</v>
      </c>
      <c r="AL2" s="3" t="s">
        <v>19</v>
      </c>
      <c r="AM2" s="11" t="s">
        <v>20</v>
      </c>
      <c r="AN2" s="18" t="s">
        <v>19</v>
      </c>
      <c r="AO2" s="19" t="s">
        <v>20</v>
      </c>
      <c r="AP2" s="3" t="s">
        <v>19</v>
      </c>
      <c r="AQ2" s="11" t="s">
        <v>20</v>
      </c>
      <c r="AR2" s="18" t="s">
        <v>19</v>
      </c>
      <c r="AS2" s="19" t="s">
        <v>20</v>
      </c>
      <c r="AT2" s="3" t="s">
        <v>19</v>
      </c>
      <c r="AU2" s="11" t="s">
        <v>20</v>
      </c>
      <c r="AV2" s="11" t="s">
        <v>18</v>
      </c>
      <c r="AW2" s="9"/>
    </row>
    <row r="3" spans="1:49" ht="12" customHeight="1">
      <c r="A3" s="26" t="s">
        <v>87</v>
      </c>
      <c r="B3" s="26" t="s">
        <v>88</v>
      </c>
      <c r="C3" s="26">
        <v>4800</v>
      </c>
      <c r="D3" s="26">
        <v>4</v>
      </c>
      <c r="E3" s="26"/>
      <c r="F3" s="26"/>
      <c r="G3" s="26"/>
      <c r="H3" s="26"/>
      <c r="I3" s="4" t="s">
        <v>67</v>
      </c>
      <c r="J3" s="4">
        <v>25</v>
      </c>
      <c r="K3" s="29"/>
      <c r="L3" s="24"/>
      <c r="M3" s="24"/>
      <c r="N3" s="21"/>
      <c r="O3" s="21"/>
      <c r="P3" s="24"/>
      <c r="Q3" s="24"/>
      <c r="R3" s="21"/>
      <c r="S3" s="21"/>
      <c r="T3" s="24"/>
      <c r="U3" s="24"/>
      <c r="V3" s="21"/>
      <c r="W3" s="21"/>
      <c r="X3" s="24"/>
      <c r="Y3" s="24"/>
      <c r="Z3" s="21"/>
      <c r="AA3" s="21"/>
      <c r="AB3" s="24"/>
      <c r="AC3" s="24"/>
      <c r="AD3" s="21"/>
      <c r="AE3" s="21"/>
      <c r="AF3" s="24"/>
      <c r="AG3" s="24"/>
      <c r="AH3" s="21"/>
      <c r="AI3" s="21"/>
      <c r="AJ3" s="24"/>
      <c r="AK3" s="24"/>
      <c r="AL3" s="21"/>
      <c r="AM3" s="21"/>
      <c r="AN3" s="24"/>
      <c r="AO3" s="24"/>
      <c r="AP3" s="21"/>
      <c r="AQ3" s="21"/>
      <c r="AR3" s="24"/>
      <c r="AS3" s="24"/>
      <c r="AT3" s="21"/>
      <c r="AU3" s="21"/>
      <c r="AV3" s="21"/>
      <c r="AW3" s="23"/>
    </row>
    <row r="4" spans="1:49" ht="12">
      <c r="A4" s="28"/>
      <c r="B4" s="27"/>
      <c r="C4" s="27"/>
      <c r="D4" s="27"/>
      <c r="E4" s="27"/>
      <c r="F4" s="27"/>
      <c r="G4" s="27"/>
      <c r="H4" s="27"/>
      <c r="I4" s="4" t="s">
        <v>49</v>
      </c>
      <c r="J4" s="4">
        <v>25</v>
      </c>
      <c r="K4" s="30"/>
      <c r="L4" s="25"/>
      <c r="M4" s="25"/>
      <c r="N4" s="22"/>
      <c r="O4" s="22"/>
      <c r="P4" s="25"/>
      <c r="Q4" s="25"/>
      <c r="R4" s="22"/>
      <c r="S4" s="22"/>
      <c r="T4" s="25"/>
      <c r="U4" s="25"/>
      <c r="V4" s="22"/>
      <c r="W4" s="22"/>
      <c r="X4" s="25"/>
      <c r="Y4" s="25"/>
      <c r="Z4" s="22"/>
      <c r="AA4" s="22"/>
      <c r="AB4" s="25"/>
      <c r="AC4" s="25"/>
      <c r="AD4" s="22"/>
      <c r="AE4" s="22"/>
      <c r="AF4" s="25"/>
      <c r="AG4" s="25"/>
      <c r="AH4" s="22"/>
      <c r="AI4" s="22"/>
      <c r="AJ4" s="25"/>
      <c r="AK4" s="25"/>
      <c r="AL4" s="22"/>
      <c r="AM4" s="22"/>
      <c r="AN4" s="25"/>
      <c r="AO4" s="25"/>
      <c r="AP4" s="22"/>
      <c r="AQ4" s="22"/>
      <c r="AR4" s="25"/>
      <c r="AS4" s="25"/>
      <c r="AT4" s="22"/>
      <c r="AU4" s="22"/>
      <c r="AV4" s="22"/>
      <c r="AW4" s="23"/>
    </row>
    <row r="5" spans="1:49" ht="12.75" customHeight="1">
      <c r="A5" s="28"/>
      <c r="B5" s="6" t="s">
        <v>21</v>
      </c>
      <c r="C5" s="6">
        <v>6000</v>
      </c>
      <c r="D5" s="6">
        <v>3</v>
      </c>
      <c r="E5" s="6">
        <v>20</v>
      </c>
      <c r="F5" s="6">
        <v>20</v>
      </c>
      <c r="G5" s="6">
        <v>30</v>
      </c>
      <c r="H5" s="6"/>
      <c r="I5" s="6"/>
      <c r="J5" s="6"/>
      <c r="K5" s="13"/>
      <c r="L5" s="20"/>
      <c r="M5" s="20"/>
      <c r="N5" s="5">
        <v>8</v>
      </c>
      <c r="O5" s="5">
        <v>8</v>
      </c>
      <c r="P5" s="20">
        <v>5</v>
      </c>
      <c r="Q5" s="20">
        <v>1</v>
      </c>
      <c r="R5" s="5"/>
      <c r="S5" s="5"/>
      <c r="T5" s="20"/>
      <c r="U5" s="20"/>
      <c r="V5" s="5"/>
      <c r="W5" s="5"/>
      <c r="X5" s="20">
        <v>3</v>
      </c>
      <c r="Y5" s="20">
        <v>3</v>
      </c>
      <c r="Z5" s="5">
        <v>1</v>
      </c>
      <c r="AA5" s="5">
        <v>0</v>
      </c>
      <c r="AB5" s="20">
        <v>5</v>
      </c>
      <c r="AC5" s="20">
        <v>5</v>
      </c>
      <c r="AD5" s="5">
        <v>5</v>
      </c>
      <c r="AE5" s="5">
        <v>5</v>
      </c>
      <c r="AF5" s="20"/>
      <c r="AG5" s="20"/>
      <c r="AH5" s="5"/>
      <c r="AI5" s="5"/>
      <c r="AJ5" s="20"/>
      <c r="AK5" s="20"/>
      <c r="AL5" s="5">
        <v>5</v>
      </c>
      <c r="AM5" s="5">
        <v>3</v>
      </c>
      <c r="AN5" s="20">
        <v>3</v>
      </c>
      <c r="AO5" s="20">
        <v>2</v>
      </c>
      <c r="AP5" s="5">
        <v>2</v>
      </c>
      <c r="AQ5" s="5">
        <v>4</v>
      </c>
      <c r="AR5" s="20"/>
      <c r="AS5" s="20"/>
      <c r="AT5" s="5"/>
      <c r="AU5" s="5"/>
      <c r="AV5" s="5">
        <f>SUM(L5:AU5)</f>
        <v>68</v>
      </c>
      <c r="AW5" s="9"/>
    </row>
    <row r="6" spans="1:49" ht="16.5" customHeight="1">
      <c r="A6" s="28"/>
      <c r="B6" s="6" t="s">
        <v>64</v>
      </c>
      <c r="C6" s="6">
        <v>15000</v>
      </c>
      <c r="D6" s="6">
        <v>3</v>
      </c>
      <c r="E6" s="6">
        <v>25</v>
      </c>
      <c r="F6" s="6">
        <v>25</v>
      </c>
      <c r="G6" s="6"/>
      <c r="H6" s="6"/>
      <c r="I6" s="6"/>
      <c r="J6" s="6"/>
      <c r="K6" s="13"/>
      <c r="L6" s="20"/>
      <c r="M6" s="20"/>
      <c r="N6" s="5"/>
      <c r="O6" s="5"/>
      <c r="P6" s="20"/>
      <c r="Q6" s="20"/>
      <c r="R6" s="5"/>
      <c r="S6" s="5"/>
      <c r="T6" s="20"/>
      <c r="U6" s="20"/>
      <c r="V6" s="5"/>
      <c r="W6" s="5"/>
      <c r="X6" s="20"/>
      <c r="Y6" s="20"/>
      <c r="Z6" s="5">
        <v>3</v>
      </c>
      <c r="AA6" s="5">
        <v>3</v>
      </c>
      <c r="AB6" s="20"/>
      <c r="AC6" s="20"/>
      <c r="AD6" s="5">
        <v>1</v>
      </c>
      <c r="AE6" s="5">
        <v>1</v>
      </c>
      <c r="AF6" s="20"/>
      <c r="AG6" s="20"/>
      <c r="AH6" s="5">
        <v>1</v>
      </c>
      <c r="AI6" s="5">
        <v>1</v>
      </c>
      <c r="AJ6" s="20"/>
      <c r="AK6" s="20"/>
      <c r="AL6" s="5"/>
      <c r="AM6" s="5"/>
      <c r="AN6" s="20"/>
      <c r="AO6" s="20"/>
      <c r="AP6" s="5"/>
      <c r="AQ6" s="5"/>
      <c r="AR6" s="20"/>
      <c r="AS6" s="20"/>
      <c r="AT6" s="5"/>
      <c r="AU6" s="5"/>
      <c r="AV6" s="5">
        <f>SUM(L6:AU6)</f>
        <v>10</v>
      </c>
      <c r="AW6" s="9"/>
    </row>
    <row r="7" spans="1:49" ht="18" customHeight="1">
      <c r="A7" s="28"/>
      <c r="B7" s="4" t="s">
        <v>22</v>
      </c>
      <c r="C7" s="4">
        <v>6600</v>
      </c>
      <c r="D7" s="7">
        <v>3</v>
      </c>
      <c r="E7" s="7">
        <v>12</v>
      </c>
      <c r="F7" s="7">
        <v>13</v>
      </c>
      <c r="G7" s="7"/>
      <c r="H7" s="7"/>
      <c r="I7" s="4" t="s">
        <v>23</v>
      </c>
      <c r="J7" s="4">
        <v>45</v>
      </c>
      <c r="K7" s="7">
        <v>79</v>
      </c>
      <c r="L7" s="20">
        <v>6</v>
      </c>
      <c r="M7" s="20">
        <v>4</v>
      </c>
      <c r="N7" s="5">
        <v>3</v>
      </c>
      <c r="O7" s="5">
        <v>2</v>
      </c>
      <c r="P7" s="20"/>
      <c r="Q7" s="20"/>
      <c r="R7" s="5"/>
      <c r="S7" s="5"/>
      <c r="T7" s="20"/>
      <c r="U7" s="20"/>
      <c r="V7" s="5"/>
      <c r="W7" s="5"/>
      <c r="X7" s="20"/>
      <c r="Y7" s="20"/>
      <c r="Z7" s="5"/>
      <c r="AA7" s="5"/>
      <c r="AB7" s="20"/>
      <c r="AC7" s="20"/>
      <c r="AD7" s="5"/>
      <c r="AE7" s="5"/>
      <c r="AF7" s="20"/>
      <c r="AG7" s="20"/>
      <c r="AH7" s="5"/>
      <c r="AI7" s="5"/>
      <c r="AJ7" s="20"/>
      <c r="AK7" s="20"/>
      <c r="AL7" s="5">
        <v>4</v>
      </c>
      <c r="AM7" s="5">
        <v>2</v>
      </c>
      <c r="AN7" s="20"/>
      <c r="AO7" s="20"/>
      <c r="AP7" s="5"/>
      <c r="AQ7" s="5"/>
      <c r="AR7" s="20"/>
      <c r="AS7" s="20"/>
      <c r="AT7" s="5"/>
      <c r="AU7" s="5"/>
      <c r="AV7" s="5">
        <f>SUM(L7:AU7)</f>
        <v>21</v>
      </c>
      <c r="AW7" s="9"/>
    </row>
    <row r="8" spans="1:49" ht="15.75" customHeight="1">
      <c r="A8" s="28"/>
      <c r="B8" s="26" t="s">
        <v>24</v>
      </c>
      <c r="C8" s="26">
        <v>6600</v>
      </c>
      <c r="D8" s="29">
        <v>3</v>
      </c>
      <c r="E8" s="29"/>
      <c r="F8" s="29"/>
      <c r="G8" s="29"/>
      <c r="H8" s="29"/>
      <c r="I8" s="4" t="s">
        <v>25</v>
      </c>
      <c r="J8" s="4">
        <v>40</v>
      </c>
      <c r="K8" s="29"/>
      <c r="L8" s="35"/>
      <c r="M8" s="35"/>
      <c r="N8" s="34"/>
      <c r="O8" s="34"/>
      <c r="P8" s="35"/>
      <c r="Q8" s="35"/>
      <c r="R8" s="34"/>
      <c r="S8" s="34"/>
      <c r="T8" s="35"/>
      <c r="U8" s="35"/>
      <c r="V8" s="34"/>
      <c r="W8" s="34"/>
      <c r="X8" s="35"/>
      <c r="Y8" s="35"/>
      <c r="Z8" s="34"/>
      <c r="AA8" s="34"/>
      <c r="AB8" s="35"/>
      <c r="AC8" s="35"/>
      <c r="AD8" s="34"/>
      <c r="AE8" s="34"/>
      <c r="AF8" s="35"/>
      <c r="AG8" s="35"/>
      <c r="AH8" s="34"/>
      <c r="AI8" s="34"/>
      <c r="AJ8" s="35"/>
      <c r="AK8" s="35"/>
      <c r="AL8" s="34"/>
      <c r="AM8" s="34"/>
      <c r="AN8" s="35"/>
      <c r="AO8" s="35"/>
      <c r="AP8" s="34"/>
      <c r="AQ8" s="34"/>
      <c r="AR8" s="35"/>
      <c r="AS8" s="35"/>
      <c r="AT8" s="34"/>
      <c r="AU8" s="34"/>
      <c r="AV8" s="34">
        <f>SUM(L8:AU9)</f>
        <v>0</v>
      </c>
      <c r="AW8" s="33"/>
    </row>
    <row r="9" spans="1:49" ht="12" customHeight="1">
      <c r="A9" s="28"/>
      <c r="B9" s="27"/>
      <c r="C9" s="27"/>
      <c r="D9" s="30"/>
      <c r="E9" s="30"/>
      <c r="F9" s="30"/>
      <c r="G9" s="30"/>
      <c r="H9" s="30"/>
      <c r="I9" s="4" t="s">
        <v>26</v>
      </c>
      <c r="J9" s="4">
        <v>5</v>
      </c>
      <c r="K9" s="30"/>
      <c r="L9" s="35"/>
      <c r="M9" s="35"/>
      <c r="N9" s="34"/>
      <c r="O9" s="34"/>
      <c r="P9" s="35"/>
      <c r="Q9" s="35"/>
      <c r="R9" s="34"/>
      <c r="S9" s="34"/>
      <c r="T9" s="35"/>
      <c r="U9" s="35"/>
      <c r="V9" s="34"/>
      <c r="W9" s="34"/>
      <c r="X9" s="35"/>
      <c r="Y9" s="35"/>
      <c r="Z9" s="34"/>
      <c r="AA9" s="34"/>
      <c r="AB9" s="35"/>
      <c r="AC9" s="35"/>
      <c r="AD9" s="34"/>
      <c r="AE9" s="34"/>
      <c r="AF9" s="35"/>
      <c r="AG9" s="35"/>
      <c r="AH9" s="34"/>
      <c r="AI9" s="34"/>
      <c r="AJ9" s="35"/>
      <c r="AK9" s="35"/>
      <c r="AL9" s="34"/>
      <c r="AM9" s="34"/>
      <c r="AN9" s="35"/>
      <c r="AO9" s="35"/>
      <c r="AP9" s="34"/>
      <c r="AQ9" s="34"/>
      <c r="AR9" s="35"/>
      <c r="AS9" s="35"/>
      <c r="AT9" s="34"/>
      <c r="AU9" s="34"/>
      <c r="AV9" s="34"/>
      <c r="AW9" s="33"/>
    </row>
    <row r="10" spans="1:49" ht="12" customHeight="1" hidden="1">
      <c r="A10" s="28"/>
      <c r="B10" s="26" t="s">
        <v>27</v>
      </c>
      <c r="C10" s="26">
        <v>6600</v>
      </c>
      <c r="D10" s="29">
        <v>3</v>
      </c>
      <c r="E10" s="29"/>
      <c r="F10" s="29"/>
      <c r="G10" s="29"/>
      <c r="H10" s="29"/>
      <c r="I10" s="4" t="s">
        <v>25</v>
      </c>
      <c r="J10" s="4">
        <v>0</v>
      </c>
      <c r="K10" s="31"/>
      <c r="L10" s="24"/>
      <c r="M10" s="24"/>
      <c r="N10" s="21"/>
      <c r="O10" s="21"/>
      <c r="P10" s="24"/>
      <c r="Q10" s="24"/>
      <c r="R10" s="21"/>
      <c r="S10" s="21"/>
      <c r="T10" s="24"/>
      <c r="U10" s="24"/>
      <c r="V10" s="21"/>
      <c r="W10" s="21"/>
      <c r="X10" s="24"/>
      <c r="Y10" s="24"/>
      <c r="Z10" s="21"/>
      <c r="AA10" s="21"/>
      <c r="AB10" s="24"/>
      <c r="AC10" s="24"/>
      <c r="AD10" s="21"/>
      <c r="AE10" s="21"/>
      <c r="AF10" s="24"/>
      <c r="AG10" s="24"/>
      <c r="AH10" s="21"/>
      <c r="AI10" s="21"/>
      <c r="AJ10" s="24"/>
      <c r="AK10" s="24"/>
      <c r="AL10" s="21"/>
      <c r="AM10" s="21"/>
      <c r="AN10" s="24"/>
      <c r="AO10" s="24"/>
      <c r="AP10" s="21"/>
      <c r="AQ10" s="21"/>
      <c r="AR10" s="24"/>
      <c r="AS10" s="24"/>
      <c r="AT10" s="21"/>
      <c r="AU10" s="21"/>
      <c r="AV10" s="21">
        <f>SUM(L10:AU11)</f>
        <v>0</v>
      </c>
      <c r="AW10" s="23"/>
    </row>
    <row r="11" spans="1:49" ht="15" customHeight="1">
      <c r="A11" s="27"/>
      <c r="B11" s="27"/>
      <c r="C11" s="27"/>
      <c r="D11" s="30"/>
      <c r="E11" s="30"/>
      <c r="F11" s="30"/>
      <c r="G11" s="30"/>
      <c r="H11" s="30"/>
      <c r="I11" s="4" t="s">
        <v>26</v>
      </c>
      <c r="J11" s="5">
        <v>45</v>
      </c>
      <c r="K11" s="32"/>
      <c r="L11" s="25"/>
      <c r="M11" s="25"/>
      <c r="N11" s="22"/>
      <c r="O11" s="22"/>
      <c r="P11" s="25"/>
      <c r="Q11" s="25"/>
      <c r="R11" s="22"/>
      <c r="S11" s="22"/>
      <c r="T11" s="25"/>
      <c r="U11" s="25"/>
      <c r="V11" s="22"/>
      <c r="W11" s="22"/>
      <c r="X11" s="25"/>
      <c r="Y11" s="25"/>
      <c r="Z11" s="22"/>
      <c r="AA11" s="22"/>
      <c r="AB11" s="25"/>
      <c r="AC11" s="25"/>
      <c r="AD11" s="22"/>
      <c r="AE11" s="22"/>
      <c r="AF11" s="25"/>
      <c r="AG11" s="25"/>
      <c r="AH11" s="22"/>
      <c r="AI11" s="22"/>
      <c r="AJ11" s="25"/>
      <c r="AK11" s="25"/>
      <c r="AL11" s="22"/>
      <c r="AM11" s="22"/>
      <c r="AN11" s="25"/>
      <c r="AO11" s="25"/>
      <c r="AP11" s="22"/>
      <c r="AQ11" s="22"/>
      <c r="AR11" s="25"/>
      <c r="AS11" s="25"/>
      <c r="AT11" s="22"/>
      <c r="AU11" s="22"/>
      <c r="AV11" s="22"/>
      <c r="AW11" s="23"/>
    </row>
    <row r="12" spans="1:49" ht="12" customHeight="1">
      <c r="A12" s="26" t="s">
        <v>86</v>
      </c>
      <c r="B12" s="26" t="s">
        <v>28</v>
      </c>
      <c r="C12" s="26">
        <v>6600</v>
      </c>
      <c r="D12" s="29">
        <v>3</v>
      </c>
      <c r="E12" s="29">
        <v>0</v>
      </c>
      <c r="F12" s="29">
        <v>0</v>
      </c>
      <c r="G12" s="29">
        <v>45</v>
      </c>
      <c r="H12" s="29"/>
      <c r="I12" s="4" t="s">
        <v>29</v>
      </c>
      <c r="J12" s="5">
        <v>46</v>
      </c>
      <c r="K12" s="31"/>
      <c r="L12" s="24"/>
      <c r="M12" s="24"/>
      <c r="N12" s="21"/>
      <c r="O12" s="21"/>
      <c r="P12" s="24"/>
      <c r="Q12" s="24"/>
      <c r="R12" s="21"/>
      <c r="S12" s="21"/>
      <c r="T12" s="24"/>
      <c r="U12" s="24"/>
      <c r="V12" s="21"/>
      <c r="W12" s="21"/>
      <c r="X12" s="24"/>
      <c r="Y12" s="24"/>
      <c r="Z12" s="21"/>
      <c r="AA12" s="21"/>
      <c r="AB12" s="24"/>
      <c r="AC12" s="24"/>
      <c r="AD12" s="21"/>
      <c r="AE12" s="21"/>
      <c r="AF12" s="24"/>
      <c r="AG12" s="24"/>
      <c r="AH12" s="21"/>
      <c r="AI12" s="21"/>
      <c r="AJ12" s="24"/>
      <c r="AK12" s="24"/>
      <c r="AL12" s="21"/>
      <c r="AM12" s="21"/>
      <c r="AN12" s="24"/>
      <c r="AO12" s="24"/>
      <c r="AP12" s="21"/>
      <c r="AQ12" s="21"/>
      <c r="AR12" s="24"/>
      <c r="AS12" s="24"/>
      <c r="AT12" s="21"/>
      <c r="AU12" s="21"/>
      <c r="AV12" s="34">
        <f>SUM(L12:AU13)</f>
        <v>0</v>
      </c>
      <c r="AW12" s="33"/>
    </row>
    <row r="13" spans="1:49" ht="12" customHeight="1">
      <c r="A13" s="28"/>
      <c r="B13" s="27"/>
      <c r="C13" s="27"/>
      <c r="D13" s="30"/>
      <c r="E13" s="30"/>
      <c r="F13" s="30"/>
      <c r="G13" s="30"/>
      <c r="H13" s="30"/>
      <c r="I13" s="4" t="s">
        <v>23</v>
      </c>
      <c r="J13" s="5">
        <v>45</v>
      </c>
      <c r="K13" s="32"/>
      <c r="L13" s="25"/>
      <c r="M13" s="25"/>
      <c r="N13" s="22"/>
      <c r="O13" s="22"/>
      <c r="P13" s="25"/>
      <c r="Q13" s="25"/>
      <c r="R13" s="22"/>
      <c r="S13" s="22"/>
      <c r="T13" s="25"/>
      <c r="U13" s="25"/>
      <c r="V13" s="22"/>
      <c r="W13" s="22"/>
      <c r="X13" s="25"/>
      <c r="Y13" s="25"/>
      <c r="Z13" s="22"/>
      <c r="AA13" s="22"/>
      <c r="AB13" s="25"/>
      <c r="AC13" s="25"/>
      <c r="AD13" s="22"/>
      <c r="AE13" s="22"/>
      <c r="AF13" s="25"/>
      <c r="AG13" s="25"/>
      <c r="AH13" s="22"/>
      <c r="AI13" s="22"/>
      <c r="AJ13" s="25"/>
      <c r="AK13" s="25"/>
      <c r="AL13" s="22"/>
      <c r="AM13" s="22"/>
      <c r="AN13" s="25"/>
      <c r="AO13" s="25"/>
      <c r="AP13" s="22"/>
      <c r="AQ13" s="22"/>
      <c r="AR13" s="25"/>
      <c r="AS13" s="25"/>
      <c r="AT13" s="22"/>
      <c r="AU13" s="22"/>
      <c r="AV13" s="34"/>
      <c r="AW13" s="33"/>
    </row>
    <row r="14" spans="1:49" ht="17.25" customHeight="1">
      <c r="A14" s="28"/>
      <c r="B14" s="6" t="s">
        <v>30</v>
      </c>
      <c r="C14" s="6">
        <v>6600</v>
      </c>
      <c r="D14" s="16">
        <v>3</v>
      </c>
      <c r="E14" s="16">
        <v>10</v>
      </c>
      <c r="F14" s="16">
        <v>10</v>
      </c>
      <c r="G14" s="5"/>
      <c r="H14" s="16"/>
      <c r="I14" s="4" t="s">
        <v>31</v>
      </c>
      <c r="J14" s="4">
        <v>40</v>
      </c>
      <c r="K14" s="16">
        <v>81</v>
      </c>
      <c r="L14" s="19"/>
      <c r="M14" s="19"/>
      <c r="N14" s="11">
        <v>4</v>
      </c>
      <c r="O14" s="11">
        <v>4</v>
      </c>
      <c r="P14" s="19"/>
      <c r="Q14" s="19"/>
      <c r="R14" s="11"/>
      <c r="S14" s="11"/>
      <c r="T14" s="19">
        <v>3</v>
      </c>
      <c r="U14" s="19">
        <v>2</v>
      </c>
      <c r="V14" s="11"/>
      <c r="W14" s="11"/>
      <c r="X14" s="19"/>
      <c r="Y14" s="19"/>
      <c r="Z14" s="11"/>
      <c r="AA14" s="11"/>
      <c r="AB14" s="19"/>
      <c r="AC14" s="19"/>
      <c r="AD14" s="11"/>
      <c r="AE14" s="11"/>
      <c r="AF14" s="19"/>
      <c r="AG14" s="19"/>
      <c r="AH14" s="11"/>
      <c r="AI14" s="11"/>
      <c r="AJ14" s="19"/>
      <c r="AK14" s="19"/>
      <c r="AL14" s="11">
        <v>4</v>
      </c>
      <c r="AM14" s="11">
        <v>3</v>
      </c>
      <c r="AN14" s="19"/>
      <c r="AO14" s="19"/>
      <c r="AP14" s="11">
        <v>3</v>
      </c>
      <c r="AQ14" s="11">
        <v>3</v>
      </c>
      <c r="AR14" s="19"/>
      <c r="AS14" s="19"/>
      <c r="AT14" s="11"/>
      <c r="AU14" s="11"/>
      <c r="AV14" s="5">
        <f>SUM(L14:AU14)</f>
        <v>26</v>
      </c>
      <c r="AW14" s="9"/>
    </row>
    <row r="15" spans="1:49" ht="12" customHeight="1">
      <c r="A15" s="28"/>
      <c r="B15" s="38" t="s">
        <v>32</v>
      </c>
      <c r="C15" s="26">
        <v>6600</v>
      </c>
      <c r="D15" s="37">
        <v>3</v>
      </c>
      <c r="E15" s="37"/>
      <c r="F15" s="29"/>
      <c r="G15" s="29"/>
      <c r="H15" s="29"/>
      <c r="I15" s="4" t="s">
        <v>31</v>
      </c>
      <c r="J15" s="4">
        <v>70</v>
      </c>
      <c r="K15" s="36"/>
      <c r="L15" s="24"/>
      <c r="M15" s="24"/>
      <c r="N15" s="21"/>
      <c r="O15" s="21"/>
      <c r="P15" s="24"/>
      <c r="Q15" s="24"/>
      <c r="R15" s="21"/>
      <c r="S15" s="21"/>
      <c r="T15" s="24"/>
      <c r="U15" s="24"/>
      <c r="V15" s="21"/>
      <c r="W15" s="21"/>
      <c r="X15" s="24"/>
      <c r="Y15" s="24"/>
      <c r="Z15" s="21"/>
      <c r="AA15" s="21"/>
      <c r="AB15" s="24"/>
      <c r="AC15" s="24"/>
      <c r="AD15" s="21"/>
      <c r="AE15" s="21"/>
      <c r="AF15" s="24"/>
      <c r="AG15" s="24"/>
      <c r="AH15" s="21"/>
      <c r="AI15" s="21"/>
      <c r="AJ15" s="24"/>
      <c r="AK15" s="24"/>
      <c r="AL15" s="21"/>
      <c r="AM15" s="21"/>
      <c r="AN15" s="24"/>
      <c r="AO15" s="24"/>
      <c r="AP15" s="21"/>
      <c r="AQ15" s="21"/>
      <c r="AR15" s="24"/>
      <c r="AS15" s="24"/>
      <c r="AT15" s="21"/>
      <c r="AU15" s="21"/>
      <c r="AV15" s="34">
        <f>SUM(L15:AU16)</f>
        <v>0</v>
      </c>
      <c r="AW15" s="33"/>
    </row>
    <row r="16" spans="1:49" ht="12" customHeight="1">
      <c r="A16" s="27"/>
      <c r="B16" s="38"/>
      <c r="C16" s="27"/>
      <c r="D16" s="37"/>
      <c r="E16" s="37"/>
      <c r="F16" s="30"/>
      <c r="G16" s="30"/>
      <c r="H16" s="30"/>
      <c r="I16" s="4" t="s">
        <v>26</v>
      </c>
      <c r="J16" s="5">
        <v>19</v>
      </c>
      <c r="K16" s="36"/>
      <c r="L16" s="25"/>
      <c r="M16" s="25"/>
      <c r="N16" s="22"/>
      <c r="O16" s="22"/>
      <c r="P16" s="25"/>
      <c r="Q16" s="25"/>
      <c r="R16" s="22"/>
      <c r="S16" s="22"/>
      <c r="T16" s="25"/>
      <c r="U16" s="25"/>
      <c r="V16" s="22"/>
      <c r="W16" s="22"/>
      <c r="X16" s="25"/>
      <c r="Y16" s="25"/>
      <c r="Z16" s="22"/>
      <c r="AA16" s="22"/>
      <c r="AB16" s="25"/>
      <c r="AC16" s="25"/>
      <c r="AD16" s="22"/>
      <c r="AE16" s="22"/>
      <c r="AF16" s="25"/>
      <c r="AG16" s="25"/>
      <c r="AH16" s="22"/>
      <c r="AI16" s="22"/>
      <c r="AJ16" s="25"/>
      <c r="AK16" s="25"/>
      <c r="AL16" s="22"/>
      <c r="AM16" s="22"/>
      <c r="AN16" s="25"/>
      <c r="AO16" s="25"/>
      <c r="AP16" s="22"/>
      <c r="AQ16" s="22"/>
      <c r="AR16" s="25"/>
      <c r="AS16" s="25"/>
      <c r="AT16" s="22"/>
      <c r="AU16" s="22"/>
      <c r="AV16" s="34"/>
      <c r="AW16" s="33"/>
    </row>
    <row r="17" spans="1:49" ht="12" customHeight="1">
      <c r="A17" s="38" t="s">
        <v>85</v>
      </c>
      <c r="B17" s="38" t="s">
        <v>33</v>
      </c>
      <c r="C17" s="26">
        <v>6000</v>
      </c>
      <c r="D17" s="37">
        <v>3</v>
      </c>
      <c r="E17" s="37">
        <v>5</v>
      </c>
      <c r="F17" s="37">
        <v>5</v>
      </c>
      <c r="G17" s="29"/>
      <c r="H17" s="29"/>
      <c r="I17" s="4" t="s">
        <v>23</v>
      </c>
      <c r="J17" s="4">
        <v>11</v>
      </c>
      <c r="K17" s="36"/>
      <c r="L17" s="24">
        <v>3</v>
      </c>
      <c r="M17" s="24">
        <v>2</v>
      </c>
      <c r="N17" s="21"/>
      <c r="O17" s="21"/>
      <c r="P17" s="24">
        <v>3</v>
      </c>
      <c r="Q17" s="24">
        <v>1</v>
      </c>
      <c r="R17" s="21"/>
      <c r="S17" s="21"/>
      <c r="T17" s="24">
        <v>3</v>
      </c>
      <c r="U17" s="24">
        <v>2</v>
      </c>
      <c r="V17" s="21"/>
      <c r="W17" s="21"/>
      <c r="X17" s="24"/>
      <c r="Y17" s="24"/>
      <c r="Z17" s="21"/>
      <c r="AA17" s="21"/>
      <c r="AB17" s="24">
        <v>3</v>
      </c>
      <c r="AC17" s="24">
        <v>3</v>
      </c>
      <c r="AD17" s="21"/>
      <c r="AE17" s="21"/>
      <c r="AF17" s="24"/>
      <c r="AG17" s="24"/>
      <c r="AH17" s="21"/>
      <c r="AI17" s="21"/>
      <c r="AJ17" s="24"/>
      <c r="AK17" s="24"/>
      <c r="AL17" s="21">
        <v>5</v>
      </c>
      <c r="AM17" s="21">
        <v>3</v>
      </c>
      <c r="AN17" s="24">
        <v>4</v>
      </c>
      <c r="AO17" s="24">
        <v>3</v>
      </c>
      <c r="AP17" s="21"/>
      <c r="AQ17" s="21"/>
      <c r="AR17" s="24"/>
      <c r="AS17" s="24"/>
      <c r="AT17" s="21">
        <v>0</v>
      </c>
      <c r="AU17" s="21">
        <v>1</v>
      </c>
      <c r="AV17" s="34">
        <f>SUM(L17:AU18)</f>
        <v>36</v>
      </c>
      <c r="AW17" s="33"/>
    </row>
    <row r="18" spans="1:49" ht="12" customHeight="1">
      <c r="A18" s="38"/>
      <c r="B18" s="38"/>
      <c r="C18" s="27"/>
      <c r="D18" s="37"/>
      <c r="E18" s="37"/>
      <c r="F18" s="37"/>
      <c r="G18" s="30"/>
      <c r="H18" s="30"/>
      <c r="I18" s="4" t="s">
        <v>29</v>
      </c>
      <c r="J18" s="5">
        <v>35</v>
      </c>
      <c r="K18" s="36"/>
      <c r="L18" s="25"/>
      <c r="M18" s="25"/>
      <c r="N18" s="22"/>
      <c r="O18" s="22"/>
      <c r="P18" s="25"/>
      <c r="Q18" s="25"/>
      <c r="R18" s="22"/>
      <c r="S18" s="22"/>
      <c r="T18" s="25"/>
      <c r="U18" s="25"/>
      <c r="V18" s="22"/>
      <c r="W18" s="22"/>
      <c r="X18" s="25"/>
      <c r="Y18" s="25"/>
      <c r="Z18" s="22"/>
      <c r="AA18" s="22"/>
      <c r="AB18" s="25"/>
      <c r="AC18" s="25"/>
      <c r="AD18" s="22"/>
      <c r="AE18" s="22"/>
      <c r="AF18" s="25"/>
      <c r="AG18" s="25"/>
      <c r="AH18" s="22"/>
      <c r="AI18" s="22"/>
      <c r="AJ18" s="25"/>
      <c r="AK18" s="25"/>
      <c r="AL18" s="22"/>
      <c r="AM18" s="22"/>
      <c r="AN18" s="25"/>
      <c r="AO18" s="25"/>
      <c r="AP18" s="22"/>
      <c r="AQ18" s="22"/>
      <c r="AR18" s="25"/>
      <c r="AS18" s="25"/>
      <c r="AT18" s="22"/>
      <c r="AU18" s="22"/>
      <c r="AV18" s="34"/>
      <c r="AW18" s="33"/>
    </row>
    <row r="19" spans="1:49" ht="17.25" customHeight="1">
      <c r="A19" s="38"/>
      <c r="B19" s="4" t="s">
        <v>34</v>
      </c>
      <c r="C19" s="4">
        <v>6000</v>
      </c>
      <c r="D19" s="7">
        <v>3</v>
      </c>
      <c r="E19" s="7">
        <v>6</v>
      </c>
      <c r="F19" s="7">
        <v>6</v>
      </c>
      <c r="G19" s="7">
        <v>20</v>
      </c>
      <c r="H19" s="7"/>
      <c r="I19" s="4" t="s">
        <v>35</v>
      </c>
      <c r="J19" s="4">
        <v>41</v>
      </c>
      <c r="K19" s="14"/>
      <c r="L19" s="20"/>
      <c r="M19" s="20"/>
      <c r="N19" s="5">
        <v>3</v>
      </c>
      <c r="O19" s="5">
        <v>3</v>
      </c>
      <c r="P19" s="20"/>
      <c r="Q19" s="20"/>
      <c r="R19" s="5"/>
      <c r="S19" s="5"/>
      <c r="T19" s="20"/>
      <c r="U19" s="20"/>
      <c r="V19" s="5"/>
      <c r="W19" s="5"/>
      <c r="X19" s="20"/>
      <c r="Y19" s="20"/>
      <c r="Z19" s="5"/>
      <c r="AA19" s="5"/>
      <c r="AB19" s="20"/>
      <c r="AC19" s="20"/>
      <c r="AD19" s="5"/>
      <c r="AE19" s="5"/>
      <c r="AF19" s="20"/>
      <c r="AG19" s="20"/>
      <c r="AH19" s="5"/>
      <c r="AI19" s="5"/>
      <c r="AJ19" s="20">
        <v>1</v>
      </c>
      <c r="AK19" s="20">
        <v>2</v>
      </c>
      <c r="AL19" s="5"/>
      <c r="AM19" s="5"/>
      <c r="AN19" s="20"/>
      <c r="AO19" s="20"/>
      <c r="AP19" s="5"/>
      <c r="AQ19" s="5"/>
      <c r="AR19" s="20">
        <v>2</v>
      </c>
      <c r="AS19" s="20">
        <v>1</v>
      </c>
      <c r="AT19" s="5">
        <v>1</v>
      </c>
      <c r="AU19" s="5">
        <v>0</v>
      </c>
      <c r="AV19" s="5">
        <f>SUM(L19:AU19)</f>
        <v>13</v>
      </c>
      <c r="AW19" s="9"/>
    </row>
    <row r="20" spans="1:49" ht="15.75" customHeight="1">
      <c r="A20" s="38"/>
      <c r="B20" s="4" t="s">
        <v>36</v>
      </c>
      <c r="C20" s="4">
        <v>12000</v>
      </c>
      <c r="D20" s="7">
        <v>3</v>
      </c>
      <c r="E20" s="7">
        <v>22</v>
      </c>
      <c r="F20" s="7">
        <v>18</v>
      </c>
      <c r="G20" s="7"/>
      <c r="H20" s="7"/>
      <c r="I20" s="7"/>
      <c r="J20" s="4"/>
      <c r="K20" s="14"/>
      <c r="L20" s="20"/>
      <c r="M20" s="20"/>
      <c r="N20" s="5"/>
      <c r="O20" s="5"/>
      <c r="P20" s="20"/>
      <c r="Q20" s="20"/>
      <c r="R20" s="5"/>
      <c r="S20" s="5"/>
      <c r="T20" s="20"/>
      <c r="U20" s="20"/>
      <c r="V20" s="5"/>
      <c r="W20" s="5"/>
      <c r="X20" s="20"/>
      <c r="Y20" s="20"/>
      <c r="Z20" s="5">
        <v>2</v>
      </c>
      <c r="AA20" s="5">
        <v>2</v>
      </c>
      <c r="AB20" s="20"/>
      <c r="AC20" s="20"/>
      <c r="AD20" s="5">
        <v>1</v>
      </c>
      <c r="AE20" s="5">
        <v>1</v>
      </c>
      <c r="AF20" s="20"/>
      <c r="AG20" s="20"/>
      <c r="AH20" s="5">
        <v>2</v>
      </c>
      <c r="AI20" s="5">
        <v>2</v>
      </c>
      <c r="AJ20" s="20"/>
      <c r="AK20" s="20"/>
      <c r="AL20" s="5"/>
      <c r="AM20" s="5"/>
      <c r="AN20" s="20"/>
      <c r="AO20" s="20"/>
      <c r="AP20" s="5"/>
      <c r="AQ20" s="5"/>
      <c r="AR20" s="20"/>
      <c r="AS20" s="20"/>
      <c r="AT20" s="5"/>
      <c r="AU20" s="5"/>
      <c r="AV20" s="5">
        <f>SUM(L20:AU20)</f>
        <v>10</v>
      </c>
      <c r="AW20" s="9"/>
    </row>
    <row r="21" spans="1:49" ht="12" customHeight="1">
      <c r="A21" s="38"/>
      <c r="B21" s="38" t="s">
        <v>37</v>
      </c>
      <c r="C21" s="26">
        <v>6000</v>
      </c>
      <c r="D21" s="37">
        <v>3</v>
      </c>
      <c r="E21" s="37">
        <v>10</v>
      </c>
      <c r="F21" s="37">
        <v>10</v>
      </c>
      <c r="G21" s="29"/>
      <c r="H21" s="29"/>
      <c r="I21" s="4" t="s">
        <v>23</v>
      </c>
      <c r="J21" s="4">
        <v>21</v>
      </c>
      <c r="K21" s="36"/>
      <c r="L21" s="24"/>
      <c r="M21" s="24"/>
      <c r="N21" s="21">
        <v>5</v>
      </c>
      <c r="O21" s="21">
        <v>5</v>
      </c>
      <c r="P21" s="24"/>
      <c r="Q21" s="24"/>
      <c r="R21" s="21">
        <v>6</v>
      </c>
      <c r="S21" s="21">
        <v>4</v>
      </c>
      <c r="T21" s="24"/>
      <c r="U21" s="24"/>
      <c r="V21" s="21"/>
      <c r="W21" s="21"/>
      <c r="X21" s="24"/>
      <c r="Y21" s="24"/>
      <c r="Z21" s="21"/>
      <c r="AA21" s="21"/>
      <c r="AB21" s="24"/>
      <c r="AC21" s="24"/>
      <c r="AD21" s="21"/>
      <c r="AE21" s="21"/>
      <c r="AF21" s="24"/>
      <c r="AG21" s="24"/>
      <c r="AH21" s="21"/>
      <c r="AI21" s="21"/>
      <c r="AJ21" s="24"/>
      <c r="AK21" s="24"/>
      <c r="AL21" s="21"/>
      <c r="AM21" s="21"/>
      <c r="AN21" s="24">
        <v>3</v>
      </c>
      <c r="AO21" s="24">
        <v>3</v>
      </c>
      <c r="AP21" s="21"/>
      <c r="AQ21" s="21"/>
      <c r="AR21" s="24"/>
      <c r="AS21" s="24"/>
      <c r="AT21" s="21"/>
      <c r="AU21" s="21"/>
      <c r="AV21" s="34">
        <f>SUM(L21:AU22)</f>
        <v>26</v>
      </c>
      <c r="AW21" s="23"/>
    </row>
    <row r="22" spans="1:49" ht="12" customHeight="1">
      <c r="A22" s="38"/>
      <c r="B22" s="38"/>
      <c r="C22" s="27"/>
      <c r="D22" s="37"/>
      <c r="E22" s="37"/>
      <c r="F22" s="37"/>
      <c r="G22" s="30"/>
      <c r="H22" s="30"/>
      <c r="I22" s="4" t="s">
        <v>29</v>
      </c>
      <c r="J22" s="4">
        <v>25</v>
      </c>
      <c r="K22" s="36"/>
      <c r="L22" s="25"/>
      <c r="M22" s="25"/>
      <c r="N22" s="22"/>
      <c r="O22" s="22"/>
      <c r="P22" s="25"/>
      <c r="Q22" s="25"/>
      <c r="R22" s="22"/>
      <c r="S22" s="22"/>
      <c r="T22" s="25"/>
      <c r="U22" s="25"/>
      <c r="V22" s="22"/>
      <c r="W22" s="22"/>
      <c r="X22" s="25"/>
      <c r="Y22" s="25"/>
      <c r="Z22" s="22"/>
      <c r="AA22" s="22"/>
      <c r="AB22" s="25"/>
      <c r="AC22" s="25"/>
      <c r="AD22" s="22"/>
      <c r="AE22" s="22"/>
      <c r="AF22" s="25"/>
      <c r="AG22" s="25"/>
      <c r="AH22" s="22"/>
      <c r="AI22" s="22"/>
      <c r="AJ22" s="25"/>
      <c r="AK22" s="25"/>
      <c r="AL22" s="22"/>
      <c r="AM22" s="22"/>
      <c r="AN22" s="25"/>
      <c r="AO22" s="25"/>
      <c r="AP22" s="22"/>
      <c r="AQ22" s="22"/>
      <c r="AR22" s="25"/>
      <c r="AS22" s="25"/>
      <c r="AT22" s="22"/>
      <c r="AU22" s="22"/>
      <c r="AV22" s="34"/>
      <c r="AW22" s="23"/>
    </row>
    <row r="23" spans="1:48" ht="17.25" customHeight="1">
      <c r="A23" s="38"/>
      <c r="B23" s="4" t="s">
        <v>38</v>
      </c>
      <c r="C23" s="4">
        <v>6000</v>
      </c>
      <c r="D23" s="7">
        <v>3</v>
      </c>
      <c r="E23" s="7">
        <v>15</v>
      </c>
      <c r="F23" s="7">
        <v>15</v>
      </c>
      <c r="G23" s="7"/>
      <c r="H23" s="7"/>
      <c r="I23" s="4" t="s">
        <v>65</v>
      </c>
      <c r="J23" s="4">
        <v>45</v>
      </c>
      <c r="K23" s="14"/>
      <c r="L23" s="20"/>
      <c r="M23" s="20"/>
      <c r="N23" s="5"/>
      <c r="O23" s="5"/>
      <c r="P23" s="20">
        <v>3</v>
      </c>
      <c r="Q23" s="20">
        <v>2</v>
      </c>
      <c r="R23" s="5"/>
      <c r="S23" s="5"/>
      <c r="T23" s="20"/>
      <c r="U23" s="20"/>
      <c r="V23" s="5">
        <v>3</v>
      </c>
      <c r="W23" s="5">
        <v>3</v>
      </c>
      <c r="X23" s="20"/>
      <c r="Y23" s="20"/>
      <c r="Z23" s="5"/>
      <c r="AA23" s="5"/>
      <c r="AB23" s="20"/>
      <c r="AC23" s="20"/>
      <c r="AD23" s="5"/>
      <c r="AE23" s="5"/>
      <c r="AF23" s="20"/>
      <c r="AG23" s="20"/>
      <c r="AH23" s="5"/>
      <c r="AI23" s="5"/>
      <c r="AJ23" s="20"/>
      <c r="AK23" s="20"/>
      <c r="AL23" s="5"/>
      <c r="AM23" s="5"/>
      <c r="AN23" s="20"/>
      <c r="AO23" s="20"/>
      <c r="AP23" s="5">
        <v>2</v>
      </c>
      <c r="AQ23" s="5">
        <v>3</v>
      </c>
      <c r="AR23" s="20"/>
      <c r="AS23" s="20"/>
      <c r="AT23" s="5"/>
      <c r="AU23" s="5"/>
      <c r="AV23" s="5">
        <f aca="true" t="shared" si="0" ref="AV23:AV43">SUM(L23:AU23)</f>
        <v>16</v>
      </c>
    </row>
    <row r="24" spans="1:48" ht="17.25" customHeight="1">
      <c r="A24" s="38" t="s">
        <v>84</v>
      </c>
      <c r="B24" s="4" t="s">
        <v>39</v>
      </c>
      <c r="C24" s="4">
        <v>6000</v>
      </c>
      <c r="D24" s="7">
        <v>3</v>
      </c>
      <c r="E24" s="7">
        <v>10</v>
      </c>
      <c r="F24" s="7">
        <v>10</v>
      </c>
      <c r="G24" s="7"/>
      <c r="H24" s="7"/>
      <c r="I24" s="4" t="s">
        <v>29</v>
      </c>
      <c r="J24" s="4">
        <v>45</v>
      </c>
      <c r="K24" s="14"/>
      <c r="L24" s="20"/>
      <c r="M24" s="20"/>
      <c r="N24" s="5"/>
      <c r="O24" s="5"/>
      <c r="P24" s="20"/>
      <c r="Q24" s="20"/>
      <c r="R24" s="5"/>
      <c r="S24" s="5"/>
      <c r="T24" s="20"/>
      <c r="U24" s="20"/>
      <c r="V24" s="5">
        <v>3</v>
      </c>
      <c r="W24" s="5">
        <v>3</v>
      </c>
      <c r="X24" s="20"/>
      <c r="Y24" s="20"/>
      <c r="Z24" s="5">
        <v>5</v>
      </c>
      <c r="AA24" s="5">
        <v>4</v>
      </c>
      <c r="AB24" s="20"/>
      <c r="AC24" s="20"/>
      <c r="AD24" s="5">
        <v>3</v>
      </c>
      <c r="AE24" s="5">
        <v>3</v>
      </c>
      <c r="AF24" s="20"/>
      <c r="AG24" s="20"/>
      <c r="AH24" s="5"/>
      <c r="AI24" s="5"/>
      <c r="AJ24" s="20"/>
      <c r="AK24" s="20"/>
      <c r="AL24" s="5">
        <v>3</v>
      </c>
      <c r="AM24" s="5">
        <v>2</v>
      </c>
      <c r="AN24" s="20"/>
      <c r="AO24" s="20"/>
      <c r="AP24" s="5"/>
      <c r="AQ24" s="5"/>
      <c r="AR24" s="20"/>
      <c r="AS24" s="20"/>
      <c r="AT24" s="5"/>
      <c r="AU24" s="5"/>
      <c r="AV24" s="5">
        <f t="shared" si="0"/>
        <v>26</v>
      </c>
    </row>
    <row r="25" spans="1:48" ht="17.25" customHeight="1">
      <c r="A25" s="38"/>
      <c r="B25" s="4" t="s">
        <v>40</v>
      </c>
      <c r="C25" s="4">
        <v>6900</v>
      </c>
      <c r="D25" s="7">
        <v>3</v>
      </c>
      <c r="E25" s="7">
        <v>28</v>
      </c>
      <c r="F25" s="7">
        <v>27</v>
      </c>
      <c r="G25" s="7"/>
      <c r="H25" s="7"/>
      <c r="I25" s="7"/>
      <c r="J25" s="4"/>
      <c r="K25" s="7">
        <v>47</v>
      </c>
      <c r="L25" s="20">
        <v>3</v>
      </c>
      <c r="M25" s="20">
        <v>2</v>
      </c>
      <c r="N25" s="5">
        <v>8</v>
      </c>
      <c r="O25" s="5">
        <v>8</v>
      </c>
      <c r="P25" s="20">
        <v>2</v>
      </c>
      <c r="Q25" s="20">
        <v>2</v>
      </c>
      <c r="R25" s="5"/>
      <c r="S25" s="5"/>
      <c r="T25" s="20">
        <v>2</v>
      </c>
      <c r="U25" s="20">
        <v>1</v>
      </c>
      <c r="V25" s="5">
        <v>4</v>
      </c>
      <c r="W25" s="5">
        <v>4</v>
      </c>
      <c r="X25" s="20">
        <v>3</v>
      </c>
      <c r="Y25" s="20">
        <v>3</v>
      </c>
      <c r="Z25" s="5">
        <v>5</v>
      </c>
      <c r="AA25" s="5">
        <v>5</v>
      </c>
      <c r="AB25" s="20">
        <v>6</v>
      </c>
      <c r="AC25" s="20">
        <v>5</v>
      </c>
      <c r="AD25" s="5"/>
      <c r="AE25" s="5"/>
      <c r="AF25" s="20">
        <v>3</v>
      </c>
      <c r="AG25" s="20">
        <v>3</v>
      </c>
      <c r="AH25" s="5"/>
      <c r="AI25" s="5"/>
      <c r="AJ25" s="20"/>
      <c r="AK25" s="20"/>
      <c r="AL25" s="5">
        <v>8</v>
      </c>
      <c r="AM25" s="5">
        <v>5</v>
      </c>
      <c r="AN25" s="20"/>
      <c r="AO25" s="20"/>
      <c r="AP25" s="5"/>
      <c r="AQ25" s="5"/>
      <c r="AR25" s="20"/>
      <c r="AS25" s="20"/>
      <c r="AT25" s="5"/>
      <c r="AU25" s="5"/>
      <c r="AV25" s="5">
        <f t="shared" si="0"/>
        <v>82</v>
      </c>
    </row>
    <row r="26" spans="1:48" ht="17.25" customHeight="1">
      <c r="A26" s="38"/>
      <c r="B26" s="4" t="s">
        <v>41</v>
      </c>
      <c r="C26" s="4">
        <v>6900</v>
      </c>
      <c r="D26" s="7">
        <v>3</v>
      </c>
      <c r="E26" s="7">
        <v>30</v>
      </c>
      <c r="F26" s="7">
        <v>25</v>
      </c>
      <c r="G26" s="7">
        <v>25</v>
      </c>
      <c r="H26" s="7"/>
      <c r="I26" s="4" t="s">
        <v>23</v>
      </c>
      <c r="J26" s="4">
        <v>45</v>
      </c>
      <c r="K26" s="14"/>
      <c r="L26" s="20">
        <v>3</v>
      </c>
      <c r="M26" s="20">
        <v>2</v>
      </c>
      <c r="N26" s="5">
        <v>6</v>
      </c>
      <c r="O26" s="5">
        <v>6</v>
      </c>
      <c r="P26" s="20">
        <v>3</v>
      </c>
      <c r="Q26" s="20">
        <v>1</v>
      </c>
      <c r="R26" s="5"/>
      <c r="S26" s="5"/>
      <c r="T26" s="20"/>
      <c r="U26" s="20"/>
      <c r="V26" s="5">
        <v>3</v>
      </c>
      <c r="W26" s="5">
        <v>3</v>
      </c>
      <c r="X26" s="20"/>
      <c r="Y26" s="20"/>
      <c r="Z26" s="5"/>
      <c r="AA26" s="5"/>
      <c r="AB26" s="20">
        <v>4</v>
      </c>
      <c r="AC26" s="20">
        <v>4</v>
      </c>
      <c r="AD26" s="5">
        <v>3</v>
      </c>
      <c r="AE26" s="5">
        <v>2</v>
      </c>
      <c r="AF26" s="20">
        <v>3</v>
      </c>
      <c r="AG26" s="20">
        <v>3</v>
      </c>
      <c r="AH26" s="5"/>
      <c r="AI26" s="5"/>
      <c r="AJ26" s="20"/>
      <c r="AK26" s="20"/>
      <c r="AL26" s="5">
        <v>4</v>
      </c>
      <c r="AM26" s="5">
        <v>3</v>
      </c>
      <c r="AN26" s="20"/>
      <c r="AO26" s="20"/>
      <c r="AP26" s="5">
        <v>3</v>
      </c>
      <c r="AQ26" s="5">
        <v>4</v>
      </c>
      <c r="AR26" s="20">
        <v>1</v>
      </c>
      <c r="AS26" s="20">
        <v>1</v>
      </c>
      <c r="AT26" s="5"/>
      <c r="AU26" s="5"/>
      <c r="AV26" s="5">
        <f t="shared" si="0"/>
        <v>62</v>
      </c>
    </row>
    <row r="27" spans="1:48" ht="24">
      <c r="A27" s="38"/>
      <c r="B27" s="4" t="s">
        <v>42</v>
      </c>
      <c r="C27" s="4">
        <v>12000</v>
      </c>
      <c r="D27" s="7">
        <v>3</v>
      </c>
      <c r="E27" s="7">
        <v>23</v>
      </c>
      <c r="F27" s="7">
        <v>22</v>
      </c>
      <c r="G27" s="7"/>
      <c r="H27" s="7"/>
      <c r="I27" s="7"/>
      <c r="J27" s="4"/>
      <c r="K27" s="14"/>
      <c r="L27" s="20"/>
      <c r="M27" s="20"/>
      <c r="N27" s="5"/>
      <c r="O27" s="5"/>
      <c r="P27" s="20"/>
      <c r="Q27" s="20"/>
      <c r="R27" s="5"/>
      <c r="S27" s="5"/>
      <c r="T27" s="20"/>
      <c r="U27" s="20"/>
      <c r="V27" s="5"/>
      <c r="W27" s="5"/>
      <c r="X27" s="20"/>
      <c r="Y27" s="20"/>
      <c r="Z27" s="5">
        <v>2</v>
      </c>
      <c r="AA27" s="5">
        <v>1</v>
      </c>
      <c r="AB27" s="20"/>
      <c r="AC27" s="20"/>
      <c r="AD27" s="5"/>
      <c r="AE27" s="5"/>
      <c r="AF27" s="20"/>
      <c r="AG27" s="20"/>
      <c r="AH27" s="5">
        <v>1</v>
      </c>
      <c r="AI27" s="5">
        <v>1</v>
      </c>
      <c r="AJ27" s="20"/>
      <c r="AK27" s="20"/>
      <c r="AL27" s="5"/>
      <c r="AM27" s="5"/>
      <c r="AN27" s="20"/>
      <c r="AO27" s="20"/>
      <c r="AP27" s="5"/>
      <c r="AQ27" s="5"/>
      <c r="AR27" s="20"/>
      <c r="AS27" s="20"/>
      <c r="AT27" s="5"/>
      <c r="AU27" s="5"/>
      <c r="AV27" s="5">
        <f t="shared" si="0"/>
        <v>5</v>
      </c>
    </row>
    <row r="28" spans="1:48" ht="18" customHeight="1">
      <c r="A28" s="38" t="s">
        <v>83</v>
      </c>
      <c r="B28" s="4" t="s">
        <v>43</v>
      </c>
      <c r="C28" s="4">
        <v>6900</v>
      </c>
      <c r="D28" s="7">
        <v>3</v>
      </c>
      <c r="E28" s="7">
        <v>45</v>
      </c>
      <c r="F28" s="7">
        <v>45</v>
      </c>
      <c r="G28" s="7">
        <v>45</v>
      </c>
      <c r="H28" s="7"/>
      <c r="I28" s="4" t="s">
        <v>44</v>
      </c>
      <c r="J28" s="4">
        <v>90</v>
      </c>
      <c r="K28" s="14"/>
      <c r="L28" s="20"/>
      <c r="M28" s="20"/>
      <c r="N28" s="5"/>
      <c r="O28" s="5"/>
      <c r="P28" s="20"/>
      <c r="Q28" s="20"/>
      <c r="R28" s="5"/>
      <c r="S28" s="5"/>
      <c r="T28" s="20"/>
      <c r="U28" s="20"/>
      <c r="V28" s="5"/>
      <c r="W28" s="5"/>
      <c r="X28" s="20"/>
      <c r="Y28" s="20"/>
      <c r="Z28" s="5"/>
      <c r="AA28" s="5"/>
      <c r="AB28" s="20"/>
      <c r="AC28" s="20"/>
      <c r="AD28" s="5"/>
      <c r="AE28" s="5"/>
      <c r="AF28" s="20"/>
      <c r="AG28" s="20"/>
      <c r="AH28" s="5"/>
      <c r="AI28" s="5"/>
      <c r="AJ28" s="20"/>
      <c r="AK28" s="20"/>
      <c r="AL28" s="5"/>
      <c r="AM28" s="5"/>
      <c r="AN28" s="20"/>
      <c r="AO28" s="20"/>
      <c r="AP28" s="5"/>
      <c r="AQ28" s="5"/>
      <c r="AR28" s="20"/>
      <c r="AS28" s="20"/>
      <c r="AT28" s="5"/>
      <c r="AU28" s="5"/>
      <c r="AV28" s="5">
        <f t="shared" si="0"/>
        <v>0</v>
      </c>
    </row>
    <row r="29" spans="1:48" ht="18" customHeight="1">
      <c r="A29" s="38"/>
      <c r="B29" s="4" t="s">
        <v>45</v>
      </c>
      <c r="C29" s="4">
        <v>6900</v>
      </c>
      <c r="D29" s="7">
        <v>3</v>
      </c>
      <c r="E29" s="7">
        <v>35</v>
      </c>
      <c r="F29" s="7">
        <v>30</v>
      </c>
      <c r="G29" s="7"/>
      <c r="H29" s="7"/>
      <c r="I29" s="4" t="s">
        <v>44</v>
      </c>
      <c r="J29" s="4">
        <v>90</v>
      </c>
      <c r="K29" s="14"/>
      <c r="L29" s="20"/>
      <c r="M29" s="20"/>
      <c r="N29" s="5"/>
      <c r="O29" s="5"/>
      <c r="P29" s="20"/>
      <c r="Q29" s="20"/>
      <c r="R29" s="5"/>
      <c r="S29" s="5"/>
      <c r="T29" s="20">
        <v>3</v>
      </c>
      <c r="U29" s="20">
        <v>2</v>
      </c>
      <c r="V29" s="5">
        <v>2</v>
      </c>
      <c r="W29" s="5">
        <v>3</v>
      </c>
      <c r="X29" s="20">
        <v>2</v>
      </c>
      <c r="Y29" s="20">
        <v>2</v>
      </c>
      <c r="Z29" s="5"/>
      <c r="AA29" s="5"/>
      <c r="AB29" s="20">
        <v>1</v>
      </c>
      <c r="AC29" s="20">
        <v>1</v>
      </c>
      <c r="AD29" s="5"/>
      <c r="AE29" s="5"/>
      <c r="AF29" s="20"/>
      <c r="AG29" s="20"/>
      <c r="AH29" s="5"/>
      <c r="AI29" s="5"/>
      <c r="AJ29" s="20"/>
      <c r="AK29" s="20"/>
      <c r="AL29" s="5">
        <v>3</v>
      </c>
      <c r="AM29" s="5">
        <v>2</v>
      </c>
      <c r="AN29" s="20">
        <v>3</v>
      </c>
      <c r="AO29" s="20">
        <v>3</v>
      </c>
      <c r="AP29" s="5"/>
      <c r="AQ29" s="5"/>
      <c r="AR29" s="20"/>
      <c r="AS29" s="20"/>
      <c r="AT29" s="5"/>
      <c r="AU29" s="5"/>
      <c r="AV29" s="5">
        <f t="shared" si="0"/>
        <v>27</v>
      </c>
    </row>
    <row r="30" spans="1:48" ht="18" customHeight="1">
      <c r="A30" s="38"/>
      <c r="B30" s="4" t="s">
        <v>46</v>
      </c>
      <c r="C30" s="4">
        <v>6900</v>
      </c>
      <c r="D30" s="7">
        <v>3</v>
      </c>
      <c r="E30" s="7">
        <v>38</v>
      </c>
      <c r="F30" s="7">
        <v>37</v>
      </c>
      <c r="G30" s="7"/>
      <c r="H30" s="7"/>
      <c r="I30" s="7"/>
      <c r="J30" s="4"/>
      <c r="K30" s="14"/>
      <c r="L30" s="20">
        <v>3</v>
      </c>
      <c r="M30" s="20">
        <v>2</v>
      </c>
      <c r="N30" s="5">
        <v>10</v>
      </c>
      <c r="O30" s="5">
        <v>10</v>
      </c>
      <c r="P30" s="20">
        <v>3</v>
      </c>
      <c r="Q30" s="20">
        <v>2</v>
      </c>
      <c r="R30" s="5"/>
      <c r="S30" s="5"/>
      <c r="T30" s="20"/>
      <c r="U30" s="20"/>
      <c r="V30" s="5">
        <v>2</v>
      </c>
      <c r="W30" s="5">
        <v>2</v>
      </c>
      <c r="X30" s="20"/>
      <c r="Y30" s="20"/>
      <c r="Z30" s="5">
        <v>3</v>
      </c>
      <c r="AA30" s="5">
        <v>2</v>
      </c>
      <c r="AB30" s="20"/>
      <c r="AC30" s="20"/>
      <c r="AD30" s="5"/>
      <c r="AE30" s="5"/>
      <c r="AF30" s="20">
        <v>3</v>
      </c>
      <c r="AG30" s="20">
        <v>2</v>
      </c>
      <c r="AH30" s="5"/>
      <c r="AI30" s="5"/>
      <c r="AJ30" s="20"/>
      <c r="AK30" s="20"/>
      <c r="AL30" s="5">
        <v>5</v>
      </c>
      <c r="AM30" s="5">
        <v>4</v>
      </c>
      <c r="AN30" s="20">
        <v>3</v>
      </c>
      <c r="AO30" s="20">
        <v>2</v>
      </c>
      <c r="AP30" s="5">
        <v>3</v>
      </c>
      <c r="AQ30" s="5">
        <v>4</v>
      </c>
      <c r="AR30" s="20"/>
      <c r="AS30" s="20"/>
      <c r="AT30" s="5"/>
      <c r="AU30" s="5"/>
      <c r="AV30" s="5">
        <f t="shared" si="0"/>
        <v>65</v>
      </c>
    </row>
    <row r="31" spans="1:48" ht="18" customHeight="1">
      <c r="A31" s="38"/>
      <c r="B31" s="4" t="s">
        <v>47</v>
      </c>
      <c r="C31" s="4">
        <v>6900</v>
      </c>
      <c r="D31" s="7">
        <v>3</v>
      </c>
      <c r="E31" s="7">
        <v>9</v>
      </c>
      <c r="F31" s="7">
        <v>8</v>
      </c>
      <c r="G31" s="7"/>
      <c r="H31" s="7"/>
      <c r="I31" s="5"/>
      <c r="J31" s="5"/>
      <c r="K31" s="7">
        <v>100</v>
      </c>
      <c r="L31" s="20"/>
      <c r="M31" s="20"/>
      <c r="N31" s="5">
        <v>6</v>
      </c>
      <c r="O31" s="5">
        <v>6</v>
      </c>
      <c r="P31" s="20"/>
      <c r="Q31" s="20"/>
      <c r="R31" s="5"/>
      <c r="S31" s="5"/>
      <c r="T31" s="20"/>
      <c r="U31" s="20"/>
      <c r="V31" s="5"/>
      <c r="W31" s="5"/>
      <c r="X31" s="20"/>
      <c r="Y31" s="20"/>
      <c r="Z31" s="5"/>
      <c r="AA31" s="5"/>
      <c r="AB31" s="20"/>
      <c r="AC31" s="20"/>
      <c r="AD31" s="5"/>
      <c r="AE31" s="5"/>
      <c r="AF31" s="20"/>
      <c r="AG31" s="20"/>
      <c r="AH31" s="5"/>
      <c r="AI31" s="5"/>
      <c r="AJ31" s="20">
        <v>1</v>
      </c>
      <c r="AK31" s="20">
        <v>1</v>
      </c>
      <c r="AL31" s="5">
        <v>6</v>
      </c>
      <c r="AM31" s="5">
        <v>3</v>
      </c>
      <c r="AN31" s="20">
        <v>3</v>
      </c>
      <c r="AO31" s="20">
        <v>3</v>
      </c>
      <c r="AP31" s="5"/>
      <c r="AQ31" s="5"/>
      <c r="AR31" s="20"/>
      <c r="AS31" s="20"/>
      <c r="AT31" s="5"/>
      <c r="AU31" s="5"/>
      <c r="AV31" s="5">
        <f t="shared" si="0"/>
        <v>29</v>
      </c>
    </row>
    <row r="32" spans="1:48" ht="18" customHeight="1">
      <c r="A32" s="26" t="s">
        <v>82</v>
      </c>
      <c r="B32" s="4" t="s">
        <v>48</v>
      </c>
      <c r="C32" s="4">
        <v>6600</v>
      </c>
      <c r="D32" s="7">
        <v>3</v>
      </c>
      <c r="E32" s="7"/>
      <c r="F32" s="7"/>
      <c r="G32" s="7">
        <v>45</v>
      </c>
      <c r="H32" s="7"/>
      <c r="I32" s="5" t="s">
        <v>66</v>
      </c>
      <c r="J32" s="5">
        <v>45</v>
      </c>
      <c r="K32" s="14"/>
      <c r="L32" s="20"/>
      <c r="M32" s="20"/>
      <c r="N32" s="5"/>
      <c r="O32" s="5"/>
      <c r="P32" s="20"/>
      <c r="Q32" s="20"/>
      <c r="R32" s="5"/>
      <c r="S32" s="5"/>
      <c r="T32" s="20"/>
      <c r="U32" s="20"/>
      <c r="V32" s="5"/>
      <c r="W32" s="5"/>
      <c r="X32" s="20"/>
      <c r="Y32" s="20"/>
      <c r="Z32" s="5"/>
      <c r="AA32" s="5"/>
      <c r="AB32" s="20"/>
      <c r="AC32" s="20"/>
      <c r="AD32" s="5"/>
      <c r="AE32" s="5"/>
      <c r="AF32" s="20"/>
      <c r="AG32" s="20"/>
      <c r="AH32" s="5"/>
      <c r="AI32" s="5"/>
      <c r="AJ32" s="20"/>
      <c r="AK32" s="20"/>
      <c r="AL32" s="5"/>
      <c r="AM32" s="5"/>
      <c r="AN32" s="20"/>
      <c r="AO32" s="20"/>
      <c r="AP32" s="5"/>
      <c r="AQ32" s="5"/>
      <c r="AR32" s="20"/>
      <c r="AS32" s="20"/>
      <c r="AT32" s="5"/>
      <c r="AU32" s="5"/>
      <c r="AV32" s="5">
        <f t="shared" si="0"/>
        <v>0</v>
      </c>
    </row>
    <row r="33" spans="1:48" ht="18" customHeight="1">
      <c r="A33" s="28"/>
      <c r="B33" s="4" t="s">
        <v>50</v>
      </c>
      <c r="C33" s="4">
        <v>6600</v>
      </c>
      <c r="D33" s="7">
        <v>3</v>
      </c>
      <c r="E33" s="7"/>
      <c r="F33" s="7"/>
      <c r="G33" s="7"/>
      <c r="H33" s="7"/>
      <c r="I33" s="4"/>
      <c r="J33" s="4"/>
      <c r="K33" s="7">
        <v>0</v>
      </c>
      <c r="L33" s="20"/>
      <c r="M33" s="20"/>
      <c r="N33" s="5"/>
      <c r="O33" s="5"/>
      <c r="P33" s="20"/>
      <c r="Q33" s="20"/>
      <c r="R33" s="5"/>
      <c r="S33" s="5"/>
      <c r="T33" s="20"/>
      <c r="U33" s="20"/>
      <c r="V33" s="5"/>
      <c r="W33" s="5"/>
      <c r="X33" s="20"/>
      <c r="Y33" s="20"/>
      <c r="Z33" s="5"/>
      <c r="AA33" s="5"/>
      <c r="AB33" s="20"/>
      <c r="AC33" s="20"/>
      <c r="AD33" s="5"/>
      <c r="AE33" s="5"/>
      <c r="AF33" s="20"/>
      <c r="AG33" s="20"/>
      <c r="AH33" s="5"/>
      <c r="AI33" s="5"/>
      <c r="AJ33" s="20"/>
      <c r="AK33" s="20"/>
      <c r="AL33" s="5"/>
      <c r="AM33" s="5"/>
      <c r="AN33" s="20"/>
      <c r="AO33" s="20"/>
      <c r="AP33" s="5"/>
      <c r="AQ33" s="5"/>
      <c r="AR33" s="20"/>
      <c r="AS33" s="20"/>
      <c r="AT33" s="5"/>
      <c r="AU33" s="5"/>
      <c r="AV33" s="5">
        <f t="shared" si="0"/>
        <v>0</v>
      </c>
    </row>
    <row r="34" spans="1:48" ht="18" customHeight="1">
      <c r="A34" s="28"/>
      <c r="B34" s="4" t="s">
        <v>51</v>
      </c>
      <c r="C34" s="4">
        <v>6600</v>
      </c>
      <c r="D34" s="7">
        <v>3</v>
      </c>
      <c r="E34" s="7"/>
      <c r="F34" s="7"/>
      <c r="G34" s="7"/>
      <c r="H34" s="7"/>
      <c r="I34" s="4" t="s">
        <v>49</v>
      </c>
      <c r="J34" s="4">
        <v>90</v>
      </c>
      <c r="K34" s="7">
        <v>26</v>
      </c>
      <c r="L34" s="20"/>
      <c r="M34" s="20"/>
      <c r="N34" s="5"/>
      <c r="O34" s="5"/>
      <c r="P34" s="20"/>
      <c r="Q34" s="20"/>
      <c r="R34" s="5"/>
      <c r="S34" s="5"/>
      <c r="T34" s="20"/>
      <c r="U34" s="20"/>
      <c r="V34" s="5"/>
      <c r="W34" s="5"/>
      <c r="X34" s="20"/>
      <c r="Y34" s="20"/>
      <c r="Z34" s="5"/>
      <c r="AA34" s="5"/>
      <c r="AB34" s="20"/>
      <c r="AC34" s="20"/>
      <c r="AD34" s="5"/>
      <c r="AE34" s="5"/>
      <c r="AF34" s="20"/>
      <c r="AG34" s="20"/>
      <c r="AH34" s="5"/>
      <c r="AI34" s="5"/>
      <c r="AJ34" s="20"/>
      <c r="AK34" s="20"/>
      <c r="AL34" s="5"/>
      <c r="AM34" s="5"/>
      <c r="AN34" s="20"/>
      <c r="AO34" s="20"/>
      <c r="AP34" s="5"/>
      <c r="AQ34" s="5"/>
      <c r="AR34" s="20"/>
      <c r="AS34" s="20"/>
      <c r="AT34" s="5"/>
      <c r="AU34" s="5"/>
      <c r="AV34" s="5">
        <f t="shared" si="0"/>
        <v>0</v>
      </c>
    </row>
    <row r="35" spans="1:48" ht="18" customHeight="1">
      <c r="A35" s="28"/>
      <c r="B35" s="4" t="s">
        <v>63</v>
      </c>
      <c r="C35" s="4">
        <v>6600</v>
      </c>
      <c r="D35" s="7">
        <v>3</v>
      </c>
      <c r="E35" s="7">
        <v>16</v>
      </c>
      <c r="F35" s="7">
        <v>15</v>
      </c>
      <c r="G35" s="7"/>
      <c r="H35" s="7"/>
      <c r="I35" s="7"/>
      <c r="J35" s="4"/>
      <c r="K35" s="14"/>
      <c r="L35" s="20">
        <v>3</v>
      </c>
      <c r="M35" s="20">
        <v>2</v>
      </c>
      <c r="N35" s="5">
        <v>9</v>
      </c>
      <c r="O35" s="5">
        <v>7</v>
      </c>
      <c r="P35" s="18"/>
      <c r="Q35" s="20"/>
      <c r="R35" s="5">
        <v>3</v>
      </c>
      <c r="S35" s="5">
        <v>2</v>
      </c>
      <c r="T35" s="20"/>
      <c r="U35" s="20"/>
      <c r="V35" s="5"/>
      <c r="W35" s="5"/>
      <c r="X35" s="20"/>
      <c r="Y35" s="20"/>
      <c r="Z35" s="5">
        <v>4</v>
      </c>
      <c r="AA35" s="5">
        <v>2</v>
      </c>
      <c r="AB35" s="20">
        <v>4</v>
      </c>
      <c r="AC35" s="20">
        <v>4</v>
      </c>
      <c r="AD35" s="5">
        <v>2</v>
      </c>
      <c r="AE35" s="5">
        <v>3</v>
      </c>
      <c r="AF35" s="20"/>
      <c r="AG35" s="20"/>
      <c r="AH35" s="5"/>
      <c r="AI35" s="5"/>
      <c r="AJ35" s="20"/>
      <c r="AK35" s="20"/>
      <c r="AL35" s="5">
        <v>6</v>
      </c>
      <c r="AM35" s="5">
        <v>4</v>
      </c>
      <c r="AN35" s="20">
        <v>3</v>
      </c>
      <c r="AO35" s="20">
        <v>3</v>
      </c>
      <c r="AP35" s="5"/>
      <c r="AQ35" s="5"/>
      <c r="AR35" s="20"/>
      <c r="AS35" s="20"/>
      <c r="AT35" s="5"/>
      <c r="AU35" s="5"/>
      <c r="AV35" s="5">
        <f t="shared" si="0"/>
        <v>61</v>
      </c>
    </row>
    <row r="36" spans="1:49" ht="12" customHeight="1">
      <c r="A36" s="28"/>
      <c r="B36" s="26" t="s">
        <v>52</v>
      </c>
      <c r="C36" s="26">
        <v>6600</v>
      </c>
      <c r="D36" s="29">
        <v>3</v>
      </c>
      <c r="E36" s="29"/>
      <c r="F36" s="29"/>
      <c r="G36" s="29"/>
      <c r="H36" s="29"/>
      <c r="I36" s="4" t="s">
        <v>49</v>
      </c>
      <c r="J36" s="4">
        <v>30</v>
      </c>
      <c r="K36" s="31"/>
      <c r="L36" s="24"/>
      <c r="M36" s="24"/>
      <c r="N36" s="21"/>
      <c r="O36" s="21"/>
      <c r="P36" s="24"/>
      <c r="Q36" s="24"/>
      <c r="R36" s="21"/>
      <c r="S36" s="21"/>
      <c r="T36" s="24"/>
      <c r="U36" s="24"/>
      <c r="V36" s="21"/>
      <c r="W36" s="21"/>
      <c r="X36" s="24"/>
      <c r="Y36" s="24"/>
      <c r="Z36" s="21"/>
      <c r="AA36" s="21"/>
      <c r="AB36" s="24"/>
      <c r="AC36" s="24"/>
      <c r="AD36" s="21"/>
      <c r="AE36" s="21"/>
      <c r="AF36" s="24"/>
      <c r="AG36" s="24"/>
      <c r="AH36" s="21"/>
      <c r="AI36" s="21"/>
      <c r="AJ36" s="24"/>
      <c r="AK36" s="24"/>
      <c r="AL36" s="21"/>
      <c r="AM36" s="21"/>
      <c r="AN36" s="24"/>
      <c r="AO36" s="24"/>
      <c r="AP36" s="21"/>
      <c r="AQ36" s="21"/>
      <c r="AR36" s="24"/>
      <c r="AS36" s="24"/>
      <c r="AT36" s="21"/>
      <c r="AU36" s="21"/>
      <c r="AV36" s="21">
        <f t="shared" si="0"/>
        <v>0</v>
      </c>
      <c r="AW36" s="23"/>
    </row>
    <row r="37" spans="1:49" ht="12" customHeight="1">
      <c r="A37" s="27"/>
      <c r="B37" s="27"/>
      <c r="C37" s="27"/>
      <c r="D37" s="30"/>
      <c r="E37" s="30"/>
      <c r="F37" s="30"/>
      <c r="G37" s="30"/>
      <c r="H37" s="30"/>
      <c r="I37" s="4" t="s">
        <v>62</v>
      </c>
      <c r="J37" s="4">
        <v>13</v>
      </c>
      <c r="K37" s="32"/>
      <c r="L37" s="25"/>
      <c r="M37" s="25"/>
      <c r="N37" s="22"/>
      <c r="O37" s="22"/>
      <c r="P37" s="25"/>
      <c r="Q37" s="25"/>
      <c r="R37" s="22"/>
      <c r="S37" s="22"/>
      <c r="T37" s="25"/>
      <c r="U37" s="25"/>
      <c r="V37" s="22"/>
      <c r="W37" s="22"/>
      <c r="X37" s="25"/>
      <c r="Y37" s="25"/>
      <c r="Z37" s="22"/>
      <c r="AA37" s="22"/>
      <c r="AB37" s="25"/>
      <c r="AC37" s="25"/>
      <c r="AD37" s="22"/>
      <c r="AE37" s="22"/>
      <c r="AF37" s="25"/>
      <c r="AG37" s="25"/>
      <c r="AH37" s="22"/>
      <c r="AI37" s="22"/>
      <c r="AJ37" s="25"/>
      <c r="AK37" s="25"/>
      <c r="AL37" s="22"/>
      <c r="AM37" s="22"/>
      <c r="AN37" s="25"/>
      <c r="AO37" s="25"/>
      <c r="AP37" s="22"/>
      <c r="AQ37" s="22"/>
      <c r="AR37" s="25"/>
      <c r="AS37" s="25"/>
      <c r="AT37" s="22"/>
      <c r="AU37" s="22"/>
      <c r="AV37" s="22"/>
      <c r="AW37" s="23"/>
    </row>
    <row r="38" spans="1:48" ht="17.25" customHeight="1">
      <c r="A38" s="38" t="s">
        <v>81</v>
      </c>
      <c r="B38" s="4" t="s">
        <v>53</v>
      </c>
      <c r="C38" s="4">
        <v>6000</v>
      </c>
      <c r="D38" s="7">
        <v>3</v>
      </c>
      <c r="E38" s="7"/>
      <c r="F38" s="7"/>
      <c r="G38" s="7"/>
      <c r="H38" s="7"/>
      <c r="I38" s="4" t="s">
        <v>54</v>
      </c>
      <c r="J38" s="4">
        <v>36</v>
      </c>
      <c r="K38" s="15"/>
      <c r="L38" s="20"/>
      <c r="M38" s="20"/>
      <c r="N38" s="5"/>
      <c r="O38" s="5"/>
      <c r="P38" s="20"/>
      <c r="Q38" s="20"/>
      <c r="R38" s="5"/>
      <c r="S38" s="5"/>
      <c r="T38" s="20"/>
      <c r="U38" s="20"/>
      <c r="V38" s="5"/>
      <c r="W38" s="5"/>
      <c r="X38" s="20"/>
      <c r="Y38" s="20"/>
      <c r="Z38" s="5"/>
      <c r="AA38" s="5"/>
      <c r="AB38" s="20"/>
      <c r="AC38" s="20"/>
      <c r="AD38" s="5"/>
      <c r="AE38" s="5"/>
      <c r="AF38" s="20"/>
      <c r="AG38" s="20"/>
      <c r="AH38" s="5"/>
      <c r="AI38" s="5"/>
      <c r="AJ38" s="20"/>
      <c r="AK38" s="20"/>
      <c r="AL38" s="5"/>
      <c r="AM38" s="5"/>
      <c r="AN38" s="20"/>
      <c r="AO38" s="20"/>
      <c r="AP38" s="5"/>
      <c r="AQ38" s="5"/>
      <c r="AR38" s="20"/>
      <c r="AS38" s="20"/>
      <c r="AT38" s="5"/>
      <c r="AU38" s="5"/>
      <c r="AV38" s="5">
        <f t="shared" si="0"/>
        <v>0</v>
      </c>
    </row>
    <row r="39" spans="1:48" ht="17.25" customHeight="1">
      <c r="A39" s="38"/>
      <c r="B39" s="4" t="s">
        <v>55</v>
      </c>
      <c r="C39" s="4">
        <v>6000</v>
      </c>
      <c r="D39" s="7">
        <v>3</v>
      </c>
      <c r="E39" s="7">
        <v>25</v>
      </c>
      <c r="F39" s="7">
        <v>25</v>
      </c>
      <c r="G39" s="7"/>
      <c r="H39" s="7"/>
      <c r="I39" s="4" t="s">
        <v>23</v>
      </c>
      <c r="J39" s="4">
        <v>35</v>
      </c>
      <c r="K39" s="15"/>
      <c r="L39" s="20"/>
      <c r="M39" s="20"/>
      <c r="N39" s="5"/>
      <c r="O39" s="5"/>
      <c r="P39" s="20"/>
      <c r="Q39" s="20"/>
      <c r="R39" s="5"/>
      <c r="S39" s="5"/>
      <c r="T39" s="20"/>
      <c r="U39" s="20"/>
      <c r="V39" s="5">
        <v>3</v>
      </c>
      <c r="W39" s="5">
        <v>2</v>
      </c>
      <c r="X39" s="20">
        <v>1</v>
      </c>
      <c r="Y39" s="20">
        <v>1</v>
      </c>
      <c r="Z39" s="5"/>
      <c r="AA39" s="5"/>
      <c r="AB39" s="20"/>
      <c r="AC39" s="20"/>
      <c r="AD39" s="5"/>
      <c r="AE39" s="5"/>
      <c r="AF39" s="20"/>
      <c r="AG39" s="20"/>
      <c r="AH39" s="5"/>
      <c r="AI39" s="5"/>
      <c r="AJ39" s="18"/>
      <c r="AK39" s="18"/>
      <c r="AL39" s="5">
        <v>4</v>
      </c>
      <c r="AM39" s="5">
        <v>2</v>
      </c>
      <c r="AN39" s="20"/>
      <c r="AO39" s="20"/>
      <c r="AP39" s="5">
        <v>2</v>
      </c>
      <c r="AQ39" s="5">
        <v>2</v>
      </c>
      <c r="AR39" s="20"/>
      <c r="AS39" s="20"/>
      <c r="AT39" s="5">
        <v>2</v>
      </c>
      <c r="AU39" s="5">
        <v>1</v>
      </c>
      <c r="AV39" s="5">
        <f t="shared" si="0"/>
        <v>20</v>
      </c>
    </row>
    <row r="40" spans="1:48" ht="12.75">
      <c r="A40" s="38"/>
      <c r="B40" s="4" t="s">
        <v>56</v>
      </c>
      <c r="C40" s="4">
        <v>9000</v>
      </c>
      <c r="D40" s="7">
        <v>3</v>
      </c>
      <c r="E40" s="7">
        <v>15</v>
      </c>
      <c r="F40" s="7">
        <v>15</v>
      </c>
      <c r="G40" s="7"/>
      <c r="H40" s="7"/>
      <c r="I40" s="4" t="s">
        <v>57</v>
      </c>
      <c r="J40" s="4">
        <v>30</v>
      </c>
      <c r="K40" s="14"/>
      <c r="L40" s="20"/>
      <c r="M40" s="20"/>
      <c r="N40" s="5"/>
      <c r="O40" s="5"/>
      <c r="P40" s="20"/>
      <c r="Q40" s="20"/>
      <c r="R40" s="5"/>
      <c r="S40" s="5"/>
      <c r="T40" s="20"/>
      <c r="U40" s="20"/>
      <c r="V40" s="5"/>
      <c r="W40" s="5"/>
      <c r="X40" s="20"/>
      <c r="Y40" s="20"/>
      <c r="Z40" s="5"/>
      <c r="AA40" s="5"/>
      <c r="AB40" s="20"/>
      <c r="AC40" s="20"/>
      <c r="AD40" s="5"/>
      <c r="AE40" s="5"/>
      <c r="AF40" s="20"/>
      <c r="AG40" s="20"/>
      <c r="AH40" s="5"/>
      <c r="AI40" s="5"/>
      <c r="AJ40" s="20"/>
      <c r="AK40" s="20"/>
      <c r="AL40" s="5"/>
      <c r="AM40" s="5"/>
      <c r="AN40" s="20"/>
      <c r="AO40" s="20"/>
      <c r="AP40" s="5"/>
      <c r="AQ40" s="5"/>
      <c r="AR40" s="20"/>
      <c r="AS40" s="20"/>
      <c r="AT40" s="5"/>
      <c r="AU40" s="5"/>
      <c r="AV40" s="5">
        <f t="shared" si="0"/>
        <v>0</v>
      </c>
    </row>
    <row r="41" spans="1:48" ht="18" customHeight="1">
      <c r="A41" s="38"/>
      <c r="B41" s="4" t="s">
        <v>58</v>
      </c>
      <c r="C41" s="4">
        <v>6000</v>
      </c>
      <c r="D41" s="7">
        <v>3</v>
      </c>
      <c r="E41" s="7">
        <v>3</v>
      </c>
      <c r="F41" s="7"/>
      <c r="G41" s="7"/>
      <c r="H41" s="7"/>
      <c r="I41" s="7"/>
      <c r="J41" s="4"/>
      <c r="K41" s="14"/>
      <c r="L41" s="20">
        <v>5</v>
      </c>
      <c r="M41" s="20">
        <v>0</v>
      </c>
      <c r="N41" s="5">
        <v>9</v>
      </c>
      <c r="O41" s="5">
        <v>0</v>
      </c>
      <c r="P41" s="20">
        <v>2</v>
      </c>
      <c r="Q41" s="20">
        <v>0</v>
      </c>
      <c r="R41" s="5"/>
      <c r="S41" s="5"/>
      <c r="T41" s="20">
        <v>2</v>
      </c>
      <c r="U41" s="20">
        <v>0</v>
      </c>
      <c r="V41" s="5"/>
      <c r="W41" s="5"/>
      <c r="X41" s="20">
        <v>2</v>
      </c>
      <c r="Y41" s="20">
        <v>0</v>
      </c>
      <c r="Z41" s="5">
        <v>6</v>
      </c>
      <c r="AA41" s="5">
        <v>0</v>
      </c>
      <c r="AB41" s="20">
        <v>5</v>
      </c>
      <c r="AC41" s="20">
        <v>0</v>
      </c>
      <c r="AD41" s="5"/>
      <c r="AE41" s="5"/>
      <c r="AF41" s="20"/>
      <c r="AG41" s="20"/>
      <c r="AH41" s="5"/>
      <c r="AI41" s="5"/>
      <c r="AJ41" s="20"/>
      <c r="AK41" s="20"/>
      <c r="AL41" s="5">
        <v>7</v>
      </c>
      <c r="AM41" s="5">
        <v>0</v>
      </c>
      <c r="AN41" s="20">
        <v>4</v>
      </c>
      <c r="AO41" s="20">
        <v>0</v>
      </c>
      <c r="AP41" s="5"/>
      <c r="AQ41" s="5"/>
      <c r="AR41" s="20"/>
      <c r="AS41" s="20"/>
      <c r="AT41" s="5"/>
      <c r="AU41" s="5"/>
      <c r="AV41" s="5">
        <f t="shared" si="0"/>
        <v>42</v>
      </c>
    </row>
    <row r="42" spans="1:48" ht="18" customHeight="1">
      <c r="A42" s="38"/>
      <c r="B42" s="4" t="s">
        <v>59</v>
      </c>
      <c r="C42" s="4">
        <v>6600</v>
      </c>
      <c r="D42" s="7">
        <v>3</v>
      </c>
      <c r="E42" s="7"/>
      <c r="F42" s="7"/>
      <c r="G42" s="7">
        <v>35</v>
      </c>
      <c r="H42" s="5">
        <v>25</v>
      </c>
      <c r="I42" s="4"/>
      <c r="J42" s="4"/>
      <c r="K42" s="14"/>
      <c r="L42" s="20"/>
      <c r="M42" s="20"/>
      <c r="N42" s="5"/>
      <c r="O42" s="5"/>
      <c r="P42" s="20"/>
      <c r="Q42" s="20"/>
      <c r="R42" s="5"/>
      <c r="S42" s="5"/>
      <c r="T42" s="20"/>
      <c r="U42" s="20"/>
      <c r="V42" s="5"/>
      <c r="W42" s="5"/>
      <c r="X42" s="20"/>
      <c r="Y42" s="20"/>
      <c r="Z42" s="5"/>
      <c r="AA42" s="5"/>
      <c r="AB42" s="20"/>
      <c r="AC42" s="20"/>
      <c r="AD42" s="5"/>
      <c r="AE42" s="5"/>
      <c r="AF42" s="20"/>
      <c r="AG42" s="20"/>
      <c r="AH42" s="5"/>
      <c r="AI42" s="5"/>
      <c r="AJ42" s="20"/>
      <c r="AK42" s="20"/>
      <c r="AL42" s="5"/>
      <c r="AM42" s="5"/>
      <c r="AN42" s="20"/>
      <c r="AO42" s="20"/>
      <c r="AP42" s="5"/>
      <c r="AQ42" s="5"/>
      <c r="AR42" s="20"/>
      <c r="AS42" s="20"/>
      <c r="AT42" s="5"/>
      <c r="AU42" s="5"/>
      <c r="AV42" s="5">
        <f t="shared" si="0"/>
        <v>0</v>
      </c>
    </row>
    <row r="43" spans="1:48" ht="24">
      <c r="A43" s="38"/>
      <c r="B43" s="4" t="s">
        <v>60</v>
      </c>
      <c r="C43" s="4">
        <v>9000</v>
      </c>
      <c r="D43" s="7">
        <v>3</v>
      </c>
      <c r="E43" s="7"/>
      <c r="F43" s="7"/>
      <c r="G43" s="7">
        <v>15</v>
      </c>
      <c r="H43" s="7">
        <v>15</v>
      </c>
      <c r="I43" s="4"/>
      <c r="J43" s="4"/>
      <c r="K43" s="14"/>
      <c r="L43" s="20"/>
      <c r="M43" s="20"/>
      <c r="N43" s="5"/>
      <c r="O43" s="5"/>
      <c r="P43" s="20"/>
      <c r="Q43" s="20"/>
      <c r="R43" s="5"/>
      <c r="S43" s="5"/>
      <c r="T43" s="20"/>
      <c r="U43" s="20"/>
      <c r="V43" s="5"/>
      <c r="W43" s="5"/>
      <c r="X43" s="20"/>
      <c r="Y43" s="20"/>
      <c r="Z43" s="5"/>
      <c r="AA43" s="5"/>
      <c r="AB43" s="20"/>
      <c r="AC43" s="20"/>
      <c r="AD43" s="5"/>
      <c r="AE43" s="5"/>
      <c r="AF43" s="20"/>
      <c r="AG43" s="20"/>
      <c r="AH43" s="5"/>
      <c r="AI43" s="5"/>
      <c r="AJ43" s="20"/>
      <c r="AK43" s="20"/>
      <c r="AL43" s="5"/>
      <c r="AM43" s="5"/>
      <c r="AN43" s="20"/>
      <c r="AO43" s="20"/>
      <c r="AP43" s="5"/>
      <c r="AQ43" s="5"/>
      <c r="AR43" s="20"/>
      <c r="AS43" s="20"/>
      <c r="AT43" s="5"/>
      <c r="AU43" s="5"/>
      <c r="AV43" s="5">
        <f t="shared" si="0"/>
        <v>0</v>
      </c>
    </row>
    <row r="44" spans="1:48" ht="15.75" customHeight="1">
      <c r="A44" s="4"/>
      <c r="B44" s="5" t="s">
        <v>90</v>
      </c>
      <c r="C44" s="5"/>
      <c r="D44" s="5"/>
      <c r="E44" s="5">
        <f>SUM(E5:E43)</f>
        <v>402</v>
      </c>
      <c r="F44" s="5">
        <f>SUM(F5:F43)</f>
        <v>381</v>
      </c>
      <c r="G44" s="34">
        <f>SUM(G5:H43)</f>
        <v>300</v>
      </c>
      <c r="H44" s="34"/>
      <c r="I44" s="5" t="s">
        <v>61</v>
      </c>
      <c r="J44" s="5">
        <f>SUM(J3:J43)</f>
        <v>1132</v>
      </c>
      <c r="K44" s="7">
        <f>SUM(K7:K43)</f>
        <v>333</v>
      </c>
      <c r="L44" s="20">
        <f aca="true" t="shared" si="1" ref="L44:AV44">SUM(L5:L43)</f>
        <v>26</v>
      </c>
      <c r="M44" s="20">
        <f t="shared" si="1"/>
        <v>14</v>
      </c>
      <c r="N44" s="8">
        <f t="shared" si="1"/>
        <v>71</v>
      </c>
      <c r="O44" s="8">
        <f t="shared" si="1"/>
        <v>59</v>
      </c>
      <c r="P44" s="17">
        <f t="shared" si="1"/>
        <v>21</v>
      </c>
      <c r="Q44" s="17">
        <f t="shared" si="1"/>
        <v>9</v>
      </c>
      <c r="R44" s="8">
        <f t="shared" si="1"/>
        <v>9</v>
      </c>
      <c r="S44" s="8">
        <f t="shared" si="1"/>
        <v>6</v>
      </c>
      <c r="T44" s="17">
        <f t="shared" si="1"/>
        <v>13</v>
      </c>
      <c r="U44" s="17">
        <f t="shared" si="1"/>
        <v>7</v>
      </c>
      <c r="V44" s="8">
        <f t="shared" si="1"/>
        <v>20</v>
      </c>
      <c r="W44" s="8">
        <f t="shared" si="1"/>
        <v>20</v>
      </c>
      <c r="X44" s="17">
        <f t="shared" si="1"/>
        <v>11</v>
      </c>
      <c r="Y44" s="17">
        <f t="shared" si="1"/>
        <v>9</v>
      </c>
      <c r="Z44" s="8">
        <f t="shared" si="1"/>
        <v>31</v>
      </c>
      <c r="AA44" s="8">
        <f t="shared" si="1"/>
        <v>19</v>
      </c>
      <c r="AB44" s="17">
        <f t="shared" si="1"/>
        <v>28</v>
      </c>
      <c r="AC44" s="17">
        <f t="shared" si="1"/>
        <v>22</v>
      </c>
      <c r="AD44" s="8">
        <f t="shared" si="1"/>
        <v>15</v>
      </c>
      <c r="AE44" s="8">
        <f t="shared" si="1"/>
        <v>15</v>
      </c>
      <c r="AF44" s="17">
        <f t="shared" si="1"/>
        <v>9</v>
      </c>
      <c r="AG44" s="17">
        <f t="shared" si="1"/>
        <v>8</v>
      </c>
      <c r="AH44" s="8">
        <f t="shared" si="1"/>
        <v>4</v>
      </c>
      <c r="AI44" s="8">
        <f t="shared" si="1"/>
        <v>4</v>
      </c>
      <c r="AJ44" s="17">
        <f t="shared" si="1"/>
        <v>2</v>
      </c>
      <c r="AK44" s="17">
        <f t="shared" si="1"/>
        <v>3</v>
      </c>
      <c r="AL44" s="8">
        <f t="shared" si="1"/>
        <v>64</v>
      </c>
      <c r="AM44" s="8">
        <f t="shared" si="1"/>
        <v>36</v>
      </c>
      <c r="AN44" s="17">
        <f t="shared" si="1"/>
        <v>26</v>
      </c>
      <c r="AO44" s="17">
        <f t="shared" si="1"/>
        <v>19</v>
      </c>
      <c r="AP44" s="8">
        <f t="shared" si="1"/>
        <v>15</v>
      </c>
      <c r="AQ44" s="8">
        <f t="shared" si="1"/>
        <v>20</v>
      </c>
      <c r="AR44" s="17">
        <f t="shared" si="1"/>
        <v>3</v>
      </c>
      <c r="AS44" s="17">
        <f t="shared" si="1"/>
        <v>2</v>
      </c>
      <c r="AT44" s="8">
        <f t="shared" si="1"/>
        <v>3</v>
      </c>
      <c r="AU44" s="8">
        <f t="shared" si="1"/>
        <v>2</v>
      </c>
      <c r="AV44" s="8">
        <f t="shared" si="1"/>
        <v>645</v>
      </c>
    </row>
  </sheetData>
  <mergeCells count="401">
    <mergeCell ref="AU36:AU37"/>
    <mergeCell ref="AV36:AV37"/>
    <mergeCell ref="AW36:AW37"/>
    <mergeCell ref="AQ36:AQ37"/>
    <mergeCell ref="AR36:AR37"/>
    <mergeCell ref="AS36:AS37"/>
    <mergeCell ref="AT36:AT37"/>
    <mergeCell ref="AO36:AO37"/>
    <mergeCell ref="AP36:AP37"/>
    <mergeCell ref="AI36:AI37"/>
    <mergeCell ref="AJ36:AJ37"/>
    <mergeCell ref="AK36:AK37"/>
    <mergeCell ref="AL36:AL37"/>
    <mergeCell ref="AM36:AM37"/>
    <mergeCell ref="AF36:AF37"/>
    <mergeCell ref="AG36:AG37"/>
    <mergeCell ref="AH36:AH37"/>
    <mergeCell ref="AN36:AN37"/>
    <mergeCell ref="AB36:AB37"/>
    <mergeCell ref="AC36:AC37"/>
    <mergeCell ref="AD36:AD37"/>
    <mergeCell ref="AE36:AE37"/>
    <mergeCell ref="X36:X37"/>
    <mergeCell ref="Y36:Y37"/>
    <mergeCell ref="Z36:Z37"/>
    <mergeCell ref="AA36:AA37"/>
    <mergeCell ref="T36:T37"/>
    <mergeCell ref="U36:U37"/>
    <mergeCell ref="V36:V37"/>
    <mergeCell ref="W36:W37"/>
    <mergeCell ref="P36:P37"/>
    <mergeCell ref="Q36:Q37"/>
    <mergeCell ref="R36:R37"/>
    <mergeCell ref="S36:S37"/>
    <mergeCell ref="L36:L37"/>
    <mergeCell ref="M36:M37"/>
    <mergeCell ref="N36:N37"/>
    <mergeCell ref="O36:O37"/>
    <mergeCell ref="A24:A27"/>
    <mergeCell ref="A28:A31"/>
    <mergeCell ref="A38:A43"/>
    <mergeCell ref="E36:E37"/>
    <mergeCell ref="L1:M1"/>
    <mergeCell ref="A32:A37"/>
    <mergeCell ref="B1:B2"/>
    <mergeCell ref="C1:C2"/>
    <mergeCell ref="D36:D37"/>
    <mergeCell ref="E1:F1"/>
    <mergeCell ref="B17:B18"/>
    <mergeCell ref="B21:B22"/>
    <mergeCell ref="B15:B16"/>
    <mergeCell ref="C17:C18"/>
    <mergeCell ref="N1:O1"/>
    <mergeCell ref="P1:Q1"/>
    <mergeCell ref="R1:S1"/>
    <mergeCell ref="T1:U1"/>
    <mergeCell ref="AJ1:AK1"/>
    <mergeCell ref="V1:W1"/>
    <mergeCell ref="X1:Y1"/>
    <mergeCell ref="Z1:AA1"/>
    <mergeCell ref="AB1:AC1"/>
    <mergeCell ref="AT1:AU1"/>
    <mergeCell ref="I2:J2"/>
    <mergeCell ref="G44:H44"/>
    <mergeCell ref="AL1:AM1"/>
    <mergeCell ref="AN1:AO1"/>
    <mergeCell ref="AP1:AQ1"/>
    <mergeCell ref="AR1:AS1"/>
    <mergeCell ref="AD1:AE1"/>
    <mergeCell ref="AF1:AG1"/>
    <mergeCell ref="AH1:AI1"/>
    <mergeCell ref="I1:K1"/>
    <mergeCell ref="A1:A2"/>
    <mergeCell ref="A12:A16"/>
    <mergeCell ref="A17:A23"/>
    <mergeCell ref="C8:C9"/>
    <mergeCell ref="C10:C11"/>
    <mergeCell ref="C3:C4"/>
    <mergeCell ref="C21:C22"/>
    <mergeCell ref="H36:H37"/>
    <mergeCell ref="F36:F37"/>
    <mergeCell ref="G36:G37"/>
    <mergeCell ref="B36:B37"/>
    <mergeCell ref="C36:C37"/>
    <mergeCell ref="D21:D22"/>
    <mergeCell ref="B12:B13"/>
    <mergeCell ref="C12:C13"/>
    <mergeCell ref="C15:C16"/>
    <mergeCell ref="D1:D2"/>
    <mergeCell ref="D10:D11"/>
    <mergeCell ref="D12:D13"/>
    <mergeCell ref="D15:D16"/>
    <mergeCell ref="D8:D9"/>
    <mergeCell ref="E8:E9"/>
    <mergeCell ref="E10:E11"/>
    <mergeCell ref="E12:E13"/>
    <mergeCell ref="D17:D18"/>
    <mergeCell ref="F17:F18"/>
    <mergeCell ref="F21:F22"/>
    <mergeCell ref="E15:E16"/>
    <mergeCell ref="E17:E18"/>
    <mergeCell ref="E21:E22"/>
    <mergeCell ref="H17:H18"/>
    <mergeCell ref="G17:G18"/>
    <mergeCell ref="G21:G22"/>
    <mergeCell ref="F8:F9"/>
    <mergeCell ref="F10:F11"/>
    <mergeCell ref="G8:G9"/>
    <mergeCell ref="G10:G11"/>
    <mergeCell ref="G15:G16"/>
    <mergeCell ref="F12:F13"/>
    <mergeCell ref="F15:F16"/>
    <mergeCell ref="L12:L13"/>
    <mergeCell ref="K8:K9"/>
    <mergeCell ref="K10:K11"/>
    <mergeCell ref="K12:K13"/>
    <mergeCell ref="M21:M22"/>
    <mergeCell ref="L8:L9"/>
    <mergeCell ref="L10:L11"/>
    <mergeCell ref="M8:M9"/>
    <mergeCell ref="M10:M11"/>
    <mergeCell ref="M12:M13"/>
    <mergeCell ref="M15:M16"/>
    <mergeCell ref="L15:L16"/>
    <mergeCell ref="L17:L18"/>
    <mergeCell ref="L21:L22"/>
    <mergeCell ref="N10:N11"/>
    <mergeCell ref="N12:N13"/>
    <mergeCell ref="N15:N16"/>
    <mergeCell ref="M17:M18"/>
    <mergeCell ref="P17:P18"/>
    <mergeCell ref="P21:P22"/>
    <mergeCell ref="O8:O9"/>
    <mergeCell ref="O10:O11"/>
    <mergeCell ref="O12:O13"/>
    <mergeCell ref="O15:O16"/>
    <mergeCell ref="N17:N18"/>
    <mergeCell ref="N21:N22"/>
    <mergeCell ref="O17:O18"/>
    <mergeCell ref="O21:O22"/>
    <mergeCell ref="Q17:Q18"/>
    <mergeCell ref="Q21:Q22"/>
    <mergeCell ref="P8:P9"/>
    <mergeCell ref="P10:P11"/>
    <mergeCell ref="Q8:Q9"/>
    <mergeCell ref="Q10:Q11"/>
    <mergeCell ref="Q12:Q13"/>
    <mergeCell ref="Q15:Q16"/>
    <mergeCell ref="P12:P13"/>
    <mergeCell ref="P15:P16"/>
    <mergeCell ref="R8:R9"/>
    <mergeCell ref="R10:R11"/>
    <mergeCell ref="R12:R13"/>
    <mergeCell ref="R15:R16"/>
    <mergeCell ref="T17:T18"/>
    <mergeCell ref="T21:T22"/>
    <mergeCell ref="S8:S9"/>
    <mergeCell ref="S10:S11"/>
    <mergeCell ref="S12:S13"/>
    <mergeCell ref="S15:S16"/>
    <mergeCell ref="R17:R18"/>
    <mergeCell ref="R21:R22"/>
    <mergeCell ref="S17:S18"/>
    <mergeCell ref="S21:S22"/>
    <mergeCell ref="U17:U18"/>
    <mergeCell ref="U21:U22"/>
    <mergeCell ref="T8:T9"/>
    <mergeCell ref="T10:T11"/>
    <mergeCell ref="U8:U9"/>
    <mergeCell ref="U10:U11"/>
    <mergeCell ref="U12:U13"/>
    <mergeCell ref="U15:U16"/>
    <mergeCell ref="T12:T13"/>
    <mergeCell ref="T15:T16"/>
    <mergeCell ref="V8:V9"/>
    <mergeCell ref="V10:V11"/>
    <mergeCell ref="V12:V13"/>
    <mergeCell ref="V15:V16"/>
    <mergeCell ref="X17:X18"/>
    <mergeCell ref="X21:X22"/>
    <mergeCell ref="W8:W9"/>
    <mergeCell ref="W10:W11"/>
    <mergeCell ref="W12:W13"/>
    <mergeCell ref="W15:W16"/>
    <mergeCell ref="V17:V18"/>
    <mergeCell ref="V21:V22"/>
    <mergeCell ref="W17:W18"/>
    <mergeCell ref="W21:W22"/>
    <mergeCell ref="Y17:Y18"/>
    <mergeCell ref="Y21:Y22"/>
    <mergeCell ref="X8:X9"/>
    <mergeCell ref="X10:X11"/>
    <mergeCell ref="Y8:Y9"/>
    <mergeCell ref="Y10:Y11"/>
    <mergeCell ref="Y12:Y13"/>
    <mergeCell ref="Y15:Y16"/>
    <mergeCell ref="X12:X13"/>
    <mergeCell ref="X15:X16"/>
    <mergeCell ref="Z8:Z9"/>
    <mergeCell ref="Z10:Z11"/>
    <mergeCell ref="Z12:Z13"/>
    <mergeCell ref="Z15:Z16"/>
    <mergeCell ref="AB17:AB18"/>
    <mergeCell ref="AB21:AB22"/>
    <mergeCell ref="AA8:AA9"/>
    <mergeCell ref="AA10:AA11"/>
    <mergeCell ref="AA12:AA13"/>
    <mergeCell ref="AA15:AA16"/>
    <mergeCell ref="Z17:Z18"/>
    <mergeCell ref="Z21:Z22"/>
    <mergeCell ref="AA17:AA18"/>
    <mergeCell ref="AA21:AA22"/>
    <mergeCell ref="AC17:AC18"/>
    <mergeCell ref="AC21:AC22"/>
    <mergeCell ref="AB8:AB9"/>
    <mergeCell ref="AB10:AB11"/>
    <mergeCell ref="AC8:AC9"/>
    <mergeCell ref="AC10:AC11"/>
    <mergeCell ref="AC12:AC13"/>
    <mergeCell ref="AC15:AC16"/>
    <mergeCell ref="AB12:AB13"/>
    <mergeCell ref="AB15:AB16"/>
    <mergeCell ref="AD8:AD9"/>
    <mergeCell ref="AD10:AD11"/>
    <mergeCell ref="AD12:AD13"/>
    <mergeCell ref="AD15:AD16"/>
    <mergeCell ref="AF17:AF18"/>
    <mergeCell ref="AF21:AF22"/>
    <mergeCell ref="AE8:AE9"/>
    <mergeCell ref="AE10:AE11"/>
    <mergeCell ref="AE12:AE13"/>
    <mergeCell ref="AE15:AE16"/>
    <mergeCell ref="AD17:AD18"/>
    <mergeCell ref="AD21:AD22"/>
    <mergeCell ref="AE17:AE18"/>
    <mergeCell ref="AE21:AE22"/>
    <mergeCell ref="AG17:AG18"/>
    <mergeCell ref="AG21:AG22"/>
    <mergeCell ref="AF8:AF9"/>
    <mergeCell ref="AF10:AF11"/>
    <mergeCell ref="AG8:AG9"/>
    <mergeCell ref="AG10:AG11"/>
    <mergeCell ref="AG12:AG13"/>
    <mergeCell ref="AG15:AG16"/>
    <mergeCell ref="AF12:AF13"/>
    <mergeCell ref="AF15:AF16"/>
    <mergeCell ref="AH8:AH9"/>
    <mergeCell ref="AH10:AH11"/>
    <mergeCell ref="AH12:AH13"/>
    <mergeCell ref="AH15:AH16"/>
    <mergeCell ref="AJ17:AJ18"/>
    <mergeCell ref="AJ21:AJ22"/>
    <mergeCell ref="AI8:AI9"/>
    <mergeCell ref="AI10:AI11"/>
    <mergeCell ref="AI12:AI13"/>
    <mergeCell ref="AI15:AI16"/>
    <mergeCell ref="AH17:AH18"/>
    <mergeCell ref="AH21:AH22"/>
    <mergeCell ref="AI17:AI18"/>
    <mergeCell ref="AI21:AI22"/>
    <mergeCell ref="AK17:AK18"/>
    <mergeCell ref="AK21:AK22"/>
    <mergeCell ref="AJ8:AJ9"/>
    <mergeCell ref="AJ10:AJ11"/>
    <mergeCell ref="AK8:AK9"/>
    <mergeCell ref="AK10:AK11"/>
    <mergeCell ref="AK12:AK13"/>
    <mergeCell ref="AK15:AK16"/>
    <mergeCell ref="AJ12:AJ13"/>
    <mergeCell ref="AJ15:AJ16"/>
    <mergeCell ref="AL8:AL9"/>
    <mergeCell ref="AL10:AL11"/>
    <mergeCell ref="AL12:AL13"/>
    <mergeCell ref="AL15:AL16"/>
    <mergeCell ref="AN17:AN18"/>
    <mergeCell ref="AN21:AN22"/>
    <mergeCell ref="AM8:AM9"/>
    <mergeCell ref="AM10:AM11"/>
    <mergeCell ref="AM12:AM13"/>
    <mergeCell ref="AM15:AM16"/>
    <mergeCell ref="AL17:AL18"/>
    <mergeCell ref="AL21:AL22"/>
    <mergeCell ref="AM17:AM18"/>
    <mergeCell ref="AM21:AM22"/>
    <mergeCell ref="AO17:AO18"/>
    <mergeCell ref="AO21:AO22"/>
    <mergeCell ref="AN8:AN9"/>
    <mergeCell ref="AN10:AN11"/>
    <mergeCell ref="AO8:AO9"/>
    <mergeCell ref="AO10:AO11"/>
    <mergeCell ref="AO12:AO13"/>
    <mergeCell ref="AO15:AO16"/>
    <mergeCell ref="AN12:AN13"/>
    <mergeCell ref="AN15:AN16"/>
    <mergeCell ref="AP8:AP9"/>
    <mergeCell ref="AP10:AP11"/>
    <mergeCell ref="AP12:AP13"/>
    <mergeCell ref="AP15:AP16"/>
    <mergeCell ref="AR17:AR18"/>
    <mergeCell ref="AR21:AR22"/>
    <mergeCell ref="AQ8:AQ9"/>
    <mergeCell ref="AQ10:AQ11"/>
    <mergeCell ref="AQ12:AQ13"/>
    <mergeCell ref="AQ15:AQ16"/>
    <mergeCell ref="AP17:AP18"/>
    <mergeCell ref="AP21:AP22"/>
    <mergeCell ref="AQ17:AQ18"/>
    <mergeCell ref="AQ21:AQ22"/>
    <mergeCell ref="AS17:AS18"/>
    <mergeCell ref="AS21:AS22"/>
    <mergeCell ref="AR8:AR9"/>
    <mergeCell ref="AR10:AR11"/>
    <mergeCell ref="AS8:AS9"/>
    <mergeCell ref="AS10:AS11"/>
    <mergeCell ref="AS12:AS13"/>
    <mergeCell ref="AS15:AS16"/>
    <mergeCell ref="AR12:AR13"/>
    <mergeCell ref="AR15:AR16"/>
    <mergeCell ref="AT8:AT9"/>
    <mergeCell ref="AT10:AT11"/>
    <mergeCell ref="AT12:AT13"/>
    <mergeCell ref="AT15:AT16"/>
    <mergeCell ref="AU8:AU9"/>
    <mergeCell ref="AU10:AU11"/>
    <mergeCell ref="AU12:AU13"/>
    <mergeCell ref="AU15:AU16"/>
    <mergeCell ref="AV15:AV16"/>
    <mergeCell ref="AT17:AT18"/>
    <mergeCell ref="AT21:AT22"/>
    <mergeCell ref="AU17:AU18"/>
    <mergeCell ref="AU21:AU22"/>
    <mergeCell ref="AV17:AV18"/>
    <mergeCell ref="AV21:AV22"/>
    <mergeCell ref="O3:O4"/>
    <mergeCell ref="AW17:AW18"/>
    <mergeCell ref="AW21:AW22"/>
    <mergeCell ref="AV8:AV9"/>
    <mergeCell ref="AV10:AV11"/>
    <mergeCell ref="AW8:AW9"/>
    <mergeCell ref="AW10:AW11"/>
    <mergeCell ref="AW12:AW13"/>
    <mergeCell ref="AW15:AW16"/>
    <mergeCell ref="AV12:AV13"/>
    <mergeCell ref="K36:K37"/>
    <mergeCell ref="H12:H13"/>
    <mergeCell ref="G12:G13"/>
    <mergeCell ref="H8:H9"/>
    <mergeCell ref="H10:H11"/>
    <mergeCell ref="K15:K16"/>
    <mergeCell ref="H21:H22"/>
    <mergeCell ref="K17:K18"/>
    <mergeCell ref="K21:K22"/>
    <mergeCell ref="H15:H16"/>
    <mergeCell ref="A3:A11"/>
    <mergeCell ref="B8:B9"/>
    <mergeCell ref="B10:B11"/>
    <mergeCell ref="N3:N4"/>
    <mergeCell ref="B3:B4"/>
    <mergeCell ref="D3:D4"/>
    <mergeCell ref="H3:H4"/>
    <mergeCell ref="K3:K4"/>
    <mergeCell ref="G3:G4"/>
    <mergeCell ref="N8:N9"/>
    <mergeCell ref="L3:L4"/>
    <mergeCell ref="M3:M4"/>
    <mergeCell ref="F3:F4"/>
    <mergeCell ref="E3:E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0.3541666666666667" right="0.2361111111111111" top="0.7479166666666667" bottom="0.2361111111111111" header="0.39305555555555555" footer="0.19652777777777777"/>
  <pageSetup horizontalDpi="600" verticalDpi="600" orientation="portrait" paperSize="9" scale="89" r:id="rId1"/>
  <headerFooter alignWithMargins="0">
    <oddHeader>&amp;C&amp;"宋体,加粗"&amp;14浙江经济职业技术学院2015年招生计划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陈可</cp:lastModifiedBy>
  <cp:lastPrinted>2015-05-26T06:38:44Z</cp:lastPrinted>
  <dcterms:created xsi:type="dcterms:W3CDTF">1996-12-17T01:32:42Z</dcterms:created>
  <dcterms:modified xsi:type="dcterms:W3CDTF">2015-06-03T05:37:13Z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