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1620" windowWidth="19320" windowHeight="10440" activeTab="0"/>
  </bookViews>
  <sheets>
    <sheet name="2017年外省计划" sheetId="1" r:id="rId1"/>
  </sheets>
  <definedNames>
    <definedName name="_xlnm.Print_Area" localSheetId="0">'2017年外省计划'!$A$1:$AS$26</definedName>
    <definedName name="_xlnm.Print_Titles" localSheetId="0">'2017年外省计划'!$1:$2</definedName>
  </definedNames>
  <calcPr fullCalcOnLoad="1"/>
</workbook>
</file>

<file path=xl/sharedStrings.xml><?xml version="1.0" encoding="utf-8"?>
<sst xmlns="http://schemas.openxmlformats.org/spreadsheetml/2006/main" count="111" uniqueCount="53">
  <si>
    <t>河北</t>
  </si>
  <si>
    <t>江苏</t>
  </si>
  <si>
    <t>福建</t>
  </si>
  <si>
    <t>江西</t>
  </si>
  <si>
    <t>山东</t>
  </si>
  <si>
    <t>湖北</t>
  </si>
  <si>
    <t>湖南</t>
  </si>
  <si>
    <t>广东</t>
  </si>
  <si>
    <t>陕西</t>
  </si>
  <si>
    <t>海南</t>
  </si>
  <si>
    <t>重庆</t>
  </si>
  <si>
    <t>小计</t>
  </si>
  <si>
    <t>文</t>
  </si>
  <si>
    <t>理</t>
  </si>
  <si>
    <t>国际贸易实务</t>
  </si>
  <si>
    <t>财务管理</t>
  </si>
  <si>
    <t>应用英语</t>
  </si>
  <si>
    <t>学费</t>
  </si>
  <si>
    <t>安徽</t>
  </si>
  <si>
    <t>云南</t>
  </si>
  <si>
    <t>汽车营销与服务（汽车定损与评估）</t>
  </si>
  <si>
    <t>房地产经营与管理</t>
  </si>
  <si>
    <t>商务管理</t>
  </si>
  <si>
    <t>互联网金融</t>
  </si>
  <si>
    <t>山西</t>
  </si>
  <si>
    <t>河南</t>
  </si>
  <si>
    <t>广西</t>
  </si>
  <si>
    <t>甘肃</t>
  </si>
  <si>
    <t>四川</t>
  </si>
  <si>
    <t>贵州</t>
  </si>
  <si>
    <t>新疆</t>
  </si>
  <si>
    <t>物流管理（中英合作）</t>
  </si>
  <si>
    <t>酒店管理（中新合作）</t>
  </si>
  <si>
    <t>国际贸易实务（中新合作）</t>
  </si>
  <si>
    <t>各列小计:</t>
  </si>
  <si>
    <t>会计▲◆</t>
  </si>
  <si>
    <t>金融管理●▲◆</t>
  </si>
  <si>
    <t>电子商务■★▲◆</t>
  </si>
  <si>
    <t>市场营销▲◎</t>
  </si>
  <si>
    <t>汽车检测与维修技术★▲◎◆</t>
  </si>
  <si>
    <t>物流管理★☆◎◆○</t>
  </si>
  <si>
    <t>报关与国际货运●◆</t>
  </si>
  <si>
    <t>工商企业管理▲</t>
  </si>
  <si>
    <t>酒店管理▲</t>
  </si>
  <si>
    <t>计算机信息管理★▲</t>
  </si>
  <si>
    <t>数字媒体应用技术▲</t>
  </si>
  <si>
    <t>文化市场经营管理▲</t>
  </si>
  <si>
    <t>专业国标代码</t>
  </si>
  <si>
    <t>学制</t>
  </si>
  <si>
    <t>3年</t>
  </si>
  <si>
    <t>3年</t>
  </si>
  <si>
    <t>专业</t>
  </si>
  <si>
    <t xml:space="preserve">注：1.专业建设类型“●”为中央财政支持专业服务发展能力建设项目，
“★”为国家骨干校建设专业，“■”为高等职业教育专业教学资源库建
设项目，“▲”为省特色建设专业，“☆”为省重点专业，“◎”为省示
范建设专业，“◆”为省优势建设专业，“○”为省现代学徒制试点专业。         
2.新疆仅招收汉语言考生。
3.具体计划以教育部、各省教育考试院公布数字为准。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</si>
</sst>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23">
    <font>
      <sz val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6" fillId="17" borderId="6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0" fillId="16" borderId="8" applyNumberFormat="0" applyAlignment="0" applyProtection="0"/>
    <xf numFmtId="0" fontId="7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 wrapText="1"/>
    </xf>
    <xf numFmtId="0" fontId="21" fillId="0" borderId="0" xfId="0" applyNumberFormat="1" applyFont="1" applyFill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24" borderId="0" xfId="0" applyFont="1" applyFill="1" applyAlignment="1">
      <alignment vertical="center"/>
    </xf>
    <xf numFmtId="0" fontId="21" fillId="24" borderId="10" xfId="0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7"/>
  <sheetViews>
    <sheetView tabSelected="1"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V20" sqref="V20"/>
    </sheetView>
  </sheetViews>
  <sheetFormatPr defaultColWidth="9.00390625" defaultRowHeight="19.5" customHeight="1"/>
  <cols>
    <col min="1" max="1" width="29.375" style="9" bestFit="1" customWidth="1"/>
    <col min="2" max="2" width="6.75390625" style="9" customWidth="1"/>
    <col min="3" max="3" width="5.875" style="11" customWidth="1"/>
    <col min="4" max="4" width="4.75390625" style="11" bestFit="1" customWidth="1"/>
    <col min="5" max="5" width="4.125" style="3" customWidth="1"/>
    <col min="6" max="39" width="3.25390625" style="3" customWidth="1"/>
    <col min="40" max="40" width="3.125" style="3" customWidth="1"/>
    <col min="41" max="44" width="3.25390625" style="3" customWidth="1"/>
    <col min="45" max="45" width="4.75390625" style="3" bestFit="1" customWidth="1"/>
    <col min="46" max="16384" width="9.00390625" style="2" customWidth="1"/>
  </cols>
  <sheetData>
    <row r="1" spans="1:45" ht="19.5" customHeight="1">
      <c r="A1" s="23" t="s">
        <v>51</v>
      </c>
      <c r="B1" s="25" t="s">
        <v>47</v>
      </c>
      <c r="C1" s="27" t="s">
        <v>17</v>
      </c>
      <c r="D1" s="23" t="s">
        <v>48</v>
      </c>
      <c r="E1" s="18" t="s">
        <v>18</v>
      </c>
      <c r="F1" s="19"/>
      <c r="G1" s="19" t="s">
        <v>7</v>
      </c>
      <c r="H1" s="19"/>
      <c r="I1" s="19" t="s">
        <v>2</v>
      </c>
      <c r="J1" s="19"/>
      <c r="K1" s="19" t="s">
        <v>3</v>
      </c>
      <c r="L1" s="19"/>
      <c r="M1" s="18" t="s">
        <v>24</v>
      </c>
      <c r="N1" s="19"/>
      <c r="O1" s="18" t="s">
        <v>25</v>
      </c>
      <c r="P1" s="19"/>
      <c r="Q1" s="18" t="s">
        <v>26</v>
      </c>
      <c r="R1" s="19"/>
      <c r="S1" s="18" t="s">
        <v>28</v>
      </c>
      <c r="T1" s="19"/>
      <c r="U1" s="19" t="s">
        <v>0</v>
      </c>
      <c r="V1" s="19"/>
      <c r="W1" s="19" t="s">
        <v>4</v>
      </c>
      <c r="X1" s="19"/>
      <c r="Y1" s="19" t="s">
        <v>8</v>
      </c>
      <c r="Z1" s="19"/>
      <c r="AA1" s="19" t="s">
        <v>5</v>
      </c>
      <c r="AB1" s="19"/>
      <c r="AC1" s="19" t="s">
        <v>1</v>
      </c>
      <c r="AD1" s="19"/>
      <c r="AE1" s="18" t="s">
        <v>27</v>
      </c>
      <c r="AF1" s="19"/>
      <c r="AG1" s="18" t="s">
        <v>29</v>
      </c>
      <c r="AH1" s="29"/>
      <c r="AI1" s="18" t="s">
        <v>30</v>
      </c>
      <c r="AJ1" s="29"/>
      <c r="AK1" s="19" t="s">
        <v>6</v>
      </c>
      <c r="AL1" s="19"/>
      <c r="AM1" s="18" t="s">
        <v>19</v>
      </c>
      <c r="AN1" s="19"/>
      <c r="AO1" s="19" t="s">
        <v>10</v>
      </c>
      <c r="AP1" s="19"/>
      <c r="AQ1" s="19" t="s">
        <v>9</v>
      </c>
      <c r="AR1" s="19"/>
      <c r="AS1" s="19" t="s">
        <v>11</v>
      </c>
    </row>
    <row r="2" spans="1:45" ht="19.5" customHeight="1">
      <c r="A2" s="24"/>
      <c r="B2" s="26"/>
      <c r="C2" s="27"/>
      <c r="D2" s="28"/>
      <c r="E2" s="1" t="s">
        <v>12</v>
      </c>
      <c r="F2" s="1" t="s">
        <v>13</v>
      </c>
      <c r="G2" s="1" t="s">
        <v>12</v>
      </c>
      <c r="H2" s="1" t="s">
        <v>13</v>
      </c>
      <c r="I2" s="1" t="s">
        <v>12</v>
      </c>
      <c r="J2" s="1" t="s">
        <v>13</v>
      </c>
      <c r="K2" s="1" t="s">
        <v>12</v>
      </c>
      <c r="L2" s="1" t="s">
        <v>13</v>
      </c>
      <c r="M2" s="1" t="s">
        <v>12</v>
      </c>
      <c r="N2" s="1" t="s">
        <v>13</v>
      </c>
      <c r="O2" s="1" t="s">
        <v>12</v>
      </c>
      <c r="P2" s="1" t="s">
        <v>13</v>
      </c>
      <c r="Q2" s="1" t="s">
        <v>12</v>
      </c>
      <c r="R2" s="1" t="s">
        <v>13</v>
      </c>
      <c r="S2" s="1" t="s">
        <v>12</v>
      </c>
      <c r="T2" s="1" t="s">
        <v>13</v>
      </c>
      <c r="U2" s="1" t="s">
        <v>12</v>
      </c>
      <c r="V2" s="1" t="s">
        <v>13</v>
      </c>
      <c r="W2" s="1" t="s">
        <v>12</v>
      </c>
      <c r="X2" s="1" t="s">
        <v>13</v>
      </c>
      <c r="Y2" s="1" t="s">
        <v>12</v>
      </c>
      <c r="Z2" s="1" t="s">
        <v>13</v>
      </c>
      <c r="AA2" s="1" t="s">
        <v>12</v>
      </c>
      <c r="AB2" s="1" t="s">
        <v>13</v>
      </c>
      <c r="AC2" s="1" t="s">
        <v>12</v>
      </c>
      <c r="AD2" s="1" t="s">
        <v>13</v>
      </c>
      <c r="AE2" s="1" t="s">
        <v>12</v>
      </c>
      <c r="AF2" s="1" t="s">
        <v>13</v>
      </c>
      <c r="AG2" s="1" t="s">
        <v>12</v>
      </c>
      <c r="AH2" s="1" t="s">
        <v>13</v>
      </c>
      <c r="AI2" s="1" t="s">
        <v>12</v>
      </c>
      <c r="AJ2" s="1" t="s">
        <v>13</v>
      </c>
      <c r="AK2" s="1" t="s">
        <v>12</v>
      </c>
      <c r="AL2" s="1" t="s">
        <v>13</v>
      </c>
      <c r="AM2" s="1" t="s">
        <v>12</v>
      </c>
      <c r="AN2" s="1" t="s">
        <v>13</v>
      </c>
      <c r="AO2" s="1" t="s">
        <v>12</v>
      </c>
      <c r="AP2" s="1" t="s">
        <v>13</v>
      </c>
      <c r="AQ2" s="1" t="s">
        <v>12</v>
      </c>
      <c r="AR2" s="1" t="s">
        <v>13</v>
      </c>
      <c r="AS2" s="19"/>
    </row>
    <row r="3" spans="1:45" ht="19.5" customHeight="1">
      <c r="A3" s="12" t="s">
        <v>36</v>
      </c>
      <c r="B3" s="8">
        <v>630201</v>
      </c>
      <c r="C3" s="6">
        <v>6900</v>
      </c>
      <c r="D3" s="13" t="s">
        <v>50</v>
      </c>
      <c r="E3" s="1">
        <v>9</v>
      </c>
      <c r="F3" s="1">
        <v>9</v>
      </c>
      <c r="G3" s="1">
        <v>6</v>
      </c>
      <c r="H3" s="1">
        <v>6</v>
      </c>
      <c r="I3" s="1">
        <v>5</v>
      </c>
      <c r="J3" s="1">
        <v>5</v>
      </c>
      <c r="K3" s="1">
        <v>2</v>
      </c>
      <c r="L3" s="1">
        <v>2</v>
      </c>
      <c r="M3" s="1">
        <v>3</v>
      </c>
      <c r="N3" s="1">
        <v>3</v>
      </c>
      <c r="O3" s="1">
        <v>3</v>
      </c>
      <c r="P3" s="1">
        <v>3</v>
      </c>
      <c r="Q3" s="1"/>
      <c r="R3" s="1"/>
      <c r="S3" s="1">
        <v>0</v>
      </c>
      <c r="T3" s="1">
        <v>3</v>
      </c>
      <c r="U3" s="1">
        <v>2</v>
      </c>
      <c r="V3" s="1">
        <v>2</v>
      </c>
      <c r="W3" s="1"/>
      <c r="X3" s="1"/>
      <c r="Y3" s="1">
        <v>4</v>
      </c>
      <c r="Z3" s="1">
        <v>4</v>
      </c>
      <c r="AA3" s="1">
        <v>3</v>
      </c>
      <c r="AB3" s="1">
        <v>3</v>
      </c>
      <c r="AC3" s="1"/>
      <c r="AD3" s="1"/>
      <c r="AE3" s="1"/>
      <c r="AF3" s="1"/>
      <c r="AG3" s="1"/>
      <c r="AH3" s="1"/>
      <c r="AI3" s="1">
        <v>4</v>
      </c>
      <c r="AJ3" s="1">
        <v>4</v>
      </c>
      <c r="AK3" s="1"/>
      <c r="AL3" s="1"/>
      <c r="AM3" s="1"/>
      <c r="AN3" s="1"/>
      <c r="AO3" s="1"/>
      <c r="AP3" s="1"/>
      <c r="AQ3" s="1"/>
      <c r="AR3" s="1"/>
      <c r="AS3" s="1">
        <f>SUM(E3:AR3)</f>
        <v>85</v>
      </c>
    </row>
    <row r="4" spans="1:45" s="35" customFormat="1" ht="19.5" customHeight="1">
      <c r="A4" s="30" t="s">
        <v>37</v>
      </c>
      <c r="B4" s="31">
        <v>630801</v>
      </c>
      <c r="C4" s="32">
        <v>6900</v>
      </c>
      <c r="D4" s="33" t="s">
        <v>50</v>
      </c>
      <c r="E4" s="34">
        <v>9</v>
      </c>
      <c r="F4" s="34">
        <v>9</v>
      </c>
      <c r="G4" s="34">
        <v>3</v>
      </c>
      <c r="H4" s="34">
        <v>3</v>
      </c>
      <c r="I4" s="34"/>
      <c r="J4" s="34"/>
      <c r="K4" s="34">
        <v>4</v>
      </c>
      <c r="L4" s="34">
        <v>4</v>
      </c>
      <c r="M4" s="34">
        <v>3</v>
      </c>
      <c r="N4" s="34">
        <v>2</v>
      </c>
      <c r="O4" s="34"/>
      <c r="P4" s="34"/>
      <c r="Q4" s="34"/>
      <c r="R4" s="34"/>
      <c r="S4" s="34">
        <v>0</v>
      </c>
      <c r="T4" s="34">
        <v>5</v>
      </c>
      <c r="U4" s="34">
        <v>4</v>
      </c>
      <c r="V4" s="34">
        <v>4</v>
      </c>
      <c r="W4" s="34"/>
      <c r="X4" s="34"/>
      <c r="Y4" s="34">
        <v>1</v>
      </c>
      <c r="Z4" s="34">
        <v>2</v>
      </c>
      <c r="AA4" s="34">
        <v>3</v>
      </c>
      <c r="AB4" s="34">
        <v>3</v>
      </c>
      <c r="AC4" s="34"/>
      <c r="AD4" s="34"/>
      <c r="AE4" s="34"/>
      <c r="AF4" s="34"/>
      <c r="AG4" s="34">
        <v>4</v>
      </c>
      <c r="AH4" s="34">
        <v>4</v>
      </c>
      <c r="AI4" s="34"/>
      <c r="AJ4" s="34"/>
      <c r="AK4" s="34"/>
      <c r="AL4" s="34"/>
      <c r="AM4" s="34"/>
      <c r="AN4" s="34"/>
      <c r="AO4" s="34">
        <v>3</v>
      </c>
      <c r="AP4" s="34">
        <v>2</v>
      </c>
      <c r="AQ4" s="34"/>
      <c r="AR4" s="34"/>
      <c r="AS4" s="34">
        <f aca="true" t="shared" si="0" ref="AS4:AS21">SUM(E4:AR4)</f>
        <v>72</v>
      </c>
    </row>
    <row r="5" spans="1:45" ht="19.5" customHeight="1">
      <c r="A5" s="12" t="s">
        <v>35</v>
      </c>
      <c r="B5" s="8">
        <v>630302</v>
      </c>
      <c r="C5" s="6">
        <v>6900</v>
      </c>
      <c r="D5" s="13" t="s">
        <v>49</v>
      </c>
      <c r="E5" s="1">
        <v>8</v>
      </c>
      <c r="F5" s="1">
        <v>8</v>
      </c>
      <c r="G5" s="1"/>
      <c r="H5" s="1"/>
      <c r="I5" s="1"/>
      <c r="J5" s="1"/>
      <c r="K5" s="1"/>
      <c r="L5" s="1"/>
      <c r="M5" s="1"/>
      <c r="N5" s="1"/>
      <c r="O5" s="1">
        <v>4</v>
      </c>
      <c r="P5" s="1">
        <v>4</v>
      </c>
      <c r="Q5" s="1">
        <v>3</v>
      </c>
      <c r="R5" s="1">
        <v>0</v>
      </c>
      <c r="S5" s="1">
        <v>0</v>
      </c>
      <c r="T5" s="1">
        <v>6</v>
      </c>
      <c r="U5" s="1"/>
      <c r="V5" s="1"/>
      <c r="W5" s="1">
        <v>3</v>
      </c>
      <c r="X5" s="1">
        <v>3</v>
      </c>
      <c r="Y5" s="1"/>
      <c r="Z5" s="1"/>
      <c r="AA5" s="1"/>
      <c r="AB5" s="1"/>
      <c r="AC5" s="1">
        <v>4</v>
      </c>
      <c r="AD5" s="1">
        <v>4</v>
      </c>
      <c r="AE5" s="1">
        <v>3</v>
      </c>
      <c r="AF5" s="1">
        <v>3</v>
      </c>
      <c r="AG5" s="1"/>
      <c r="AH5" s="1"/>
      <c r="AI5" s="1">
        <v>6</v>
      </c>
      <c r="AJ5" s="1">
        <v>5</v>
      </c>
      <c r="AK5" s="1"/>
      <c r="AL5" s="1"/>
      <c r="AM5" s="1">
        <v>3</v>
      </c>
      <c r="AN5" s="1">
        <v>2</v>
      </c>
      <c r="AO5" s="1"/>
      <c r="AP5" s="1"/>
      <c r="AQ5" s="1"/>
      <c r="AR5" s="1"/>
      <c r="AS5" s="1">
        <f t="shared" si="0"/>
        <v>69</v>
      </c>
    </row>
    <row r="6" spans="1:45" s="35" customFormat="1" ht="19.5" customHeight="1">
      <c r="A6" s="30" t="s">
        <v>40</v>
      </c>
      <c r="B6" s="31">
        <v>630903</v>
      </c>
      <c r="C6" s="32">
        <v>6000</v>
      </c>
      <c r="D6" s="33" t="s">
        <v>49</v>
      </c>
      <c r="E6" s="34">
        <v>8</v>
      </c>
      <c r="F6" s="34">
        <v>8</v>
      </c>
      <c r="G6" s="34">
        <v>5</v>
      </c>
      <c r="H6" s="34">
        <v>5</v>
      </c>
      <c r="I6" s="34"/>
      <c r="J6" s="34"/>
      <c r="K6" s="34">
        <v>4</v>
      </c>
      <c r="L6" s="34">
        <v>4</v>
      </c>
      <c r="M6" s="34"/>
      <c r="N6" s="34"/>
      <c r="O6" s="34">
        <v>4</v>
      </c>
      <c r="P6" s="34">
        <v>3</v>
      </c>
      <c r="Q6" s="34"/>
      <c r="R6" s="34"/>
      <c r="S6" s="34"/>
      <c r="T6" s="34"/>
      <c r="U6" s="34"/>
      <c r="V6" s="34"/>
      <c r="W6" s="34">
        <v>5</v>
      </c>
      <c r="X6" s="34">
        <v>5</v>
      </c>
      <c r="Y6" s="34">
        <v>4</v>
      </c>
      <c r="Z6" s="34">
        <v>3</v>
      </c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>
        <f t="shared" si="0"/>
        <v>58</v>
      </c>
    </row>
    <row r="7" spans="1:45" ht="19.5" customHeight="1">
      <c r="A7" s="8" t="s">
        <v>15</v>
      </c>
      <c r="B7" s="8">
        <v>630301</v>
      </c>
      <c r="C7" s="6">
        <v>6900</v>
      </c>
      <c r="D7" s="13" t="s">
        <v>49</v>
      </c>
      <c r="E7" s="1"/>
      <c r="F7" s="1"/>
      <c r="G7" s="1">
        <v>3</v>
      </c>
      <c r="H7" s="1">
        <v>3</v>
      </c>
      <c r="I7" s="1"/>
      <c r="J7" s="1"/>
      <c r="K7" s="1"/>
      <c r="L7" s="1"/>
      <c r="M7" s="1"/>
      <c r="N7" s="1"/>
      <c r="O7" s="1">
        <v>4</v>
      </c>
      <c r="P7" s="1">
        <v>4</v>
      </c>
      <c r="Q7" s="1"/>
      <c r="R7" s="1"/>
      <c r="S7" s="1">
        <v>0</v>
      </c>
      <c r="T7" s="1">
        <v>5</v>
      </c>
      <c r="U7" s="1">
        <v>2</v>
      </c>
      <c r="V7" s="1">
        <v>3</v>
      </c>
      <c r="W7" s="1"/>
      <c r="X7" s="1"/>
      <c r="Y7" s="1">
        <v>4</v>
      </c>
      <c r="Z7" s="1">
        <v>4</v>
      </c>
      <c r="AA7" s="1"/>
      <c r="AB7" s="1"/>
      <c r="AC7" s="1">
        <v>2</v>
      </c>
      <c r="AD7" s="1">
        <v>2</v>
      </c>
      <c r="AE7" s="1">
        <v>3</v>
      </c>
      <c r="AF7" s="1">
        <v>3</v>
      </c>
      <c r="AG7" s="1">
        <v>4</v>
      </c>
      <c r="AH7" s="1">
        <v>4</v>
      </c>
      <c r="AI7" s="1">
        <v>3</v>
      </c>
      <c r="AJ7" s="1">
        <v>3</v>
      </c>
      <c r="AK7" s="1"/>
      <c r="AL7" s="1"/>
      <c r="AM7" s="1"/>
      <c r="AN7" s="1"/>
      <c r="AO7" s="1"/>
      <c r="AP7" s="1"/>
      <c r="AQ7" s="1"/>
      <c r="AR7" s="1"/>
      <c r="AS7" s="1">
        <f t="shared" si="0"/>
        <v>56</v>
      </c>
    </row>
    <row r="8" spans="1:45" s="35" customFormat="1" ht="19.5" customHeight="1">
      <c r="A8" s="30" t="s">
        <v>41</v>
      </c>
      <c r="B8" s="31">
        <v>630506</v>
      </c>
      <c r="C8" s="32">
        <v>6600</v>
      </c>
      <c r="D8" s="33" t="s">
        <v>49</v>
      </c>
      <c r="E8" s="34">
        <v>3</v>
      </c>
      <c r="F8" s="34">
        <v>2</v>
      </c>
      <c r="G8" s="34">
        <v>5</v>
      </c>
      <c r="H8" s="34">
        <v>3</v>
      </c>
      <c r="I8" s="34"/>
      <c r="J8" s="34"/>
      <c r="K8" s="34"/>
      <c r="L8" s="34"/>
      <c r="M8" s="34">
        <v>5</v>
      </c>
      <c r="N8" s="34">
        <v>4</v>
      </c>
      <c r="O8" s="34">
        <v>4</v>
      </c>
      <c r="P8" s="34">
        <v>4</v>
      </c>
      <c r="Q8" s="34">
        <v>4</v>
      </c>
      <c r="R8" s="34">
        <v>0</v>
      </c>
      <c r="S8" s="34">
        <v>0</v>
      </c>
      <c r="T8" s="34">
        <v>4</v>
      </c>
      <c r="U8" s="34"/>
      <c r="V8" s="34"/>
      <c r="W8" s="34"/>
      <c r="X8" s="34"/>
      <c r="Y8" s="34"/>
      <c r="Z8" s="34"/>
      <c r="AA8" s="34"/>
      <c r="AB8" s="34"/>
      <c r="AC8" s="34">
        <v>4</v>
      </c>
      <c r="AD8" s="34">
        <v>4</v>
      </c>
      <c r="AE8" s="34">
        <v>2</v>
      </c>
      <c r="AF8" s="34">
        <v>2</v>
      </c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>
        <f t="shared" si="0"/>
        <v>50</v>
      </c>
    </row>
    <row r="9" spans="1:45" ht="19.5" customHeight="1">
      <c r="A9" s="12" t="s">
        <v>23</v>
      </c>
      <c r="B9" s="8">
        <v>630209</v>
      </c>
      <c r="C9" s="6">
        <v>6000</v>
      </c>
      <c r="D9" s="13" t="s">
        <v>49</v>
      </c>
      <c r="E9" s="1">
        <v>4</v>
      </c>
      <c r="F9" s="1">
        <v>4</v>
      </c>
      <c r="G9" s="1"/>
      <c r="H9" s="1"/>
      <c r="I9" s="1">
        <v>5</v>
      </c>
      <c r="J9" s="1">
        <v>5</v>
      </c>
      <c r="K9" s="1">
        <v>7</v>
      </c>
      <c r="L9" s="1">
        <v>8</v>
      </c>
      <c r="M9" s="1"/>
      <c r="N9" s="1"/>
      <c r="O9" s="1">
        <v>4</v>
      </c>
      <c r="P9" s="1">
        <v>3</v>
      </c>
      <c r="Q9" s="1">
        <v>8</v>
      </c>
      <c r="R9" s="1">
        <v>0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>
        <f t="shared" si="0"/>
        <v>48</v>
      </c>
    </row>
    <row r="10" spans="1:45" s="35" customFormat="1" ht="19.5" customHeight="1">
      <c r="A10" s="31" t="s">
        <v>16</v>
      </c>
      <c r="B10" s="31">
        <v>670203</v>
      </c>
      <c r="C10" s="32">
        <v>6000</v>
      </c>
      <c r="D10" s="33" t="s">
        <v>49</v>
      </c>
      <c r="E10" s="34">
        <v>2</v>
      </c>
      <c r="F10" s="34">
        <v>0</v>
      </c>
      <c r="G10" s="34">
        <v>4</v>
      </c>
      <c r="H10" s="34">
        <v>5</v>
      </c>
      <c r="I10" s="34"/>
      <c r="J10" s="34"/>
      <c r="K10" s="34">
        <v>5</v>
      </c>
      <c r="L10" s="34">
        <v>5</v>
      </c>
      <c r="M10" s="34"/>
      <c r="N10" s="34"/>
      <c r="O10" s="34">
        <v>2</v>
      </c>
      <c r="P10" s="34">
        <v>2</v>
      </c>
      <c r="Q10" s="34"/>
      <c r="R10" s="34"/>
      <c r="S10" s="34">
        <v>2</v>
      </c>
      <c r="T10" s="34">
        <v>2</v>
      </c>
      <c r="U10" s="34">
        <v>3</v>
      </c>
      <c r="V10" s="34">
        <v>2</v>
      </c>
      <c r="W10" s="34">
        <v>4</v>
      </c>
      <c r="X10" s="34">
        <v>4</v>
      </c>
      <c r="Y10" s="34"/>
      <c r="Z10" s="34"/>
      <c r="AA10" s="34">
        <v>1</v>
      </c>
      <c r="AB10" s="34">
        <v>1</v>
      </c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>
        <f t="shared" si="0"/>
        <v>44</v>
      </c>
    </row>
    <row r="11" spans="1:45" ht="19.5" customHeight="1">
      <c r="A11" s="8" t="s">
        <v>14</v>
      </c>
      <c r="B11" s="8">
        <v>630501</v>
      </c>
      <c r="C11" s="6">
        <v>6900</v>
      </c>
      <c r="D11" s="13" t="s">
        <v>49</v>
      </c>
      <c r="E11" s="1"/>
      <c r="F11" s="1"/>
      <c r="G11" s="1">
        <v>4</v>
      </c>
      <c r="H11" s="1">
        <v>4</v>
      </c>
      <c r="I11" s="1"/>
      <c r="J11" s="1"/>
      <c r="K11" s="1"/>
      <c r="L11" s="1"/>
      <c r="M11" s="1">
        <v>3</v>
      </c>
      <c r="N11" s="1">
        <v>2</v>
      </c>
      <c r="O11" s="1"/>
      <c r="P11" s="1"/>
      <c r="Q11" s="1"/>
      <c r="R11" s="1"/>
      <c r="S11" s="1"/>
      <c r="T11" s="1"/>
      <c r="U11" s="1">
        <v>3</v>
      </c>
      <c r="V11" s="1">
        <v>3</v>
      </c>
      <c r="W11" s="1"/>
      <c r="X11" s="1"/>
      <c r="Y11" s="1"/>
      <c r="Z11" s="1"/>
      <c r="AA11" s="1">
        <v>3</v>
      </c>
      <c r="AB11" s="1">
        <v>3</v>
      </c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>
        <v>3</v>
      </c>
      <c r="AR11" s="1">
        <v>2</v>
      </c>
      <c r="AS11" s="1">
        <f t="shared" si="0"/>
        <v>30</v>
      </c>
    </row>
    <row r="12" spans="1:45" s="35" customFormat="1" ht="19.5" customHeight="1">
      <c r="A12" s="36" t="s">
        <v>21</v>
      </c>
      <c r="B12" s="31">
        <v>540701</v>
      </c>
      <c r="C12" s="32">
        <v>6000</v>
      </c>
      <c r="D12" s="33" t="s">
        <v>49</v>
      </c>
      <c r="E12" s="34"/>
      <c r="F12" s="34"/>
      <c r="G12" s="34">
        <v>5</v>
      </c>
      <c r="H12" s="34">
        <v>4</v>
      </c>
      <c r="I12" s="34"/>
      <c r="J12" s="34"/>
      <c r="K12" s="34"/>
      <c r="L12" s="34"/>
      <c r="M12" s="34">
        <v>3</v>
      </c>
      <c r="N12" s="34">
        <v>3</v>
      </c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>
        <v>4</v>
      </c>
      <c r="Z12" s="34">
        <v>3</v>
      </c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>
        <f t="shared" si="0"/>
        <v>22</v>
      </c>
    </row>
    <row r="13" spans="1:45" ht="19.5" customHeight="1">
      <c r="A13" s="12" t="s">
        <v>42</v>
      </c>
      <c r="B13" s="8">
        <v>630601</v>
      </c>
      <c r="C13" s="6">
        <v>6000</v>
      </c>
      <c r="D13" s="13" t="s">
        <v>49</v>
      </c>
      <c r="E13" s="1">
        <v>2</v>
      </c>
      <c r="F13" s="1">
        <v>1</v>
      </c>
      <c r="G13" s="1"/>
      <c r="H13" s="1"/>
      <c r="I13" s="1"/>
      <c r="J13" s="1"/>
      <c r="K13" s="1"/>
      <c r="L13" s="1"/>
      <c r="M13" s="1"/>
      <c r="N13" s="1"/>
      <c r="O13" s="1">
        <v>3</v>
      </c>
      <c r="P13" s="1">
        <v>2</v>
      </c>
      <c r="Q13" s="1"/>
      <c r="R13" s="1"/>
      <c r="S13" s="1"/>
      <c r="T13" s="1"/>
      <c r="U13" s="1">
        <v>3</v>
      </c>
      <c r="V13" s="1">
        <v>3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>
        <v>4</v>
      </c>
      <c r="AH13" s="1">
        <v>4</v>
      </c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>
        <f t="shared" si="0"/>
        <v>22</v>
      </c>
    </row>
    <row r="14" spans="1:45" s="35" customFormat="1" ht="19.5" customHeight="1">
      <c r="A14" s="30" t="s">
        <v>38</v>
      </c>
      <c r="B14" s="31">
        <v>630701</v>
      </c>
      <c r="C14" s="32">
        <v>6000</v>
      </c>
      <c r="D14" s="33" t="s">
        <v>49</v>
      </c>
      <c r="E14" s="34"/>
      <c r="F14" s="34"/>
      <c r="G14" s="34">
        <v>5</v>
      </c>
      <c r="H14" s="34">
        <v>5</v>
      </c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>
        <v>3</v>
      </c>
      <c r="V14" s="34">
        <v>3</v>
      </c>
      <c r="W14" s="34">
        <v>3</v>
      </c>
      <c r="X14" s="34">
        <v>3</v>
      </c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>
        <f t="shared" si="0"/>
        <v>22</v>
      </c>
    </row>
    <row r="15" spans="1:45" ht="19.5" customHeight="1">
      <c r="A15" s="12" t="s">
        <v>45</v>
      </c>
      <c r="B15" s="8">
        <v>610210</v>
      </c>
      <c r="C15" s="6">
        <v>6600</v>
      </c>
      <c r="D15" s="13" t="s">
        <v>49</v>
      </c>
      <c r="E15" s="1">
        <v>4</v>
      </c>
      <c r="F15" s="1">
        <v>4</v>
      </c>
      <c r="G15" s="1">
        <v>3</v>
      </c>
      <c r="H15" s="1">
        <v>2</v>
      </c>
      <c r="I15" s="1"/>
      <c r="J15" s="1"/>
      <c r="K15" s="1"/>
      <c r="L15" s="1"/>
      <c r="M15" s="1">
        <v>0</v>
      </c>
      <c r="N15" s="1">
        <v>4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>
        <v>3</v>
      </c>
      <c r="Z15" s="1">
        <v>2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>
        <f t="shared" si="0"/>
        <v>22</v>
      </c>
    </row>
    <row r="16" spans="1:45" s="35" customFormat="1" ht="19.5" customHeight="1">
      <c r="A16" s="37" t="s">
        <v>39</v>
      </c>
      <c r="B16" s="31">
        <v>560702</v>
      </c>
      <c r="C16" s="32">
        <v>6600</v>
      </c>
      <c r="D16" s="33" t="s">
        <v>49</v>
      </c>
      <c r="E16" s="34">
        <v>3</v>
      </c>
      <c r="F16" s="34">
        <v>4</v>
      </c>
      <c r="G16" s="34">
        <v>2</v>
      </c>
      <c r="H16" s="34">
        <v>2</v>
      </c>
      <c r="I16" s="34"/>
      <c r="J16" s="34"/>
      <c r="K16" s="34">
        <v>2</v>
      </c>
      <c r="L16" s="34">
        <v>3</v>
      </c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>
        <v>2</v>
      </c>
      <c r="AF16" s="34">
        <v>2</v>
      </c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>
        <f t="shared" si="0"/>
        <v>20</v>
      </c>
    </row>
    <row r="17" spans="1:45" ht="19.5" customHeight="1">
      <c r="A17" s="16" t="s">
        <v>20</v>
      </c>
      <c r="B17" s="8">
        <v>630702</v>
      </c>
      <c r="C17" s="6">
        <v>6600</v>
      </c>
      <c r="D17" s="13" t="s">
        <v>49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>
        <v>6</v>
      </c>
      <c r="R17" s="1">
        <v>0</v>
      </c>
      <c r="S17" s="1">
        <v>3</v>
      </c>
      <c r="T17" s="1">
        <v>3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>
        <v>4</v>
      </c>
      <c r="AH17" s="1">
        <v>4</v>
      </c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>
        <f t="shared" si="0"/>
        <v>20</v>
      </c>
    </row>
    <row r="18" spans="1:45" s="35" customFormat="1" ht="19.5" customHeight="1">
      <c r="A18" s="36" t="s">
        <v>22</v>
      </c>
      <c r="B18" s="31">
        <v>630602</v>
      </c>
      <c r="C18" s="32">
        <v>6000</v>
      </c>
      <c r="D18" s="33" t="s">
        <v>49</v>
      </c>
      <c r="E18" s="34">
        <v>5</v>
      </c>
      <c r="F18" s="34">
        <v>5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>
        <v>4</v>
      </c>
      <c r="R18" s="34">
        <v>0</v>
      </c>
      <c r="S18" s="34"/>
      <c r="T18" s="34"/>
      <c r="U18" s="34"/>
      <c r="V18" s="34"/>
      <c r="W18" s="34"/>
      <c r="X18" s="34"/>
      <c r="Y18" s="34">
        <v>3</v>
      </c>
      <c r="Z18" s="34">
        <v>3</v>
      </c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>
        <f t="shared" si="0"/>
        <v>20</v>
      </c>
    </row>
    <row r="19" spans="1:45" ht="19.5" customHeight="1">
      <c r="A19" s="12" t="s">
        <v>44</v>
      </c>
      <c r="B19" s="8">
        <v>610203</v>
      </c>
      <c r="C19" s="6">
        <v>6600</v>
      </c>
      <c r="D19" s="13" t="s">
        <v>49</v>
      </c>
      <c r="E19" s="1">
        <v>4</v>
      </c>
      <c r="F19" s="1">
        <v>4</v>
      </c>
      <c r="G19" s="1"/>
      <c r="H19" s="1"/>
      <c r="I19" s="1"/>
      <c r="J19" s="1"/>
      <c r="K19" s="1"/>
      <c r="L19" s="1"/>
      <c r="M19" s="1"/>
      <c r="N19" s="1"/>
      <c r="O19" s="1">
        <v>2</v>
      </c>
      <c r="P19" s="1">
        <v>2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>
        <v>4</v>
      </c>
      <c r="AH19" s="1">
        <v>4</v>
      </c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>
        <f t="shared" si="0"/>
        <v>20</v>
      </c>
    </row>
    <row r="20" spans="1:45" s="35" customFormat="1" ht="19.5" customHeight="1">
      <c r="A20" s="30" t="s">
        <v>46</v>
      </c>
      <c r="B20" s="31">
        <v>650402</v>
      </c>
      <c r="C20" s="32">
        <v>6000</v>
      </c>
      <c r="D20" s="33" t="s">
        <v>49</v>
      </c>
      <c r="E20" s="34">
        <v>7</v>
      </c>
      <c r="F20" s="34">
        <v>0</v>
      </c>
      <c r="G20" s="34"/>
      <c r="H20" s="34"/>
      <c r="I20" s="34"/>
      <c r="J20" s="34"/>
      <c r="K20" s="34"/>
      <c r="L20" s="34"/>
      <c r="M20" s="34">
        <v>5</v>
      </c>
      <c r="N20" s="34">
        <v>0</v>
      </c>
      <c r="O20" s="34">
        <v>3</v>
      </c>
      <c r="P20" s="34">
        <v>0</v>
      </c>
      <c r="Q20" s="34"/>
      <c r="R20" s="34"/>
      <c r="S20" s="34"/>
      <c r="T20" s="34"/>
      <c r="U20" s="34"/>
      <c r="V20" s="34"/>
      <c r="W20" s="34"/>
      <c r="X20" s="34"/>
      <c r="Y20" s="34">
        <v>3</v>
      </c>
      <c r="Z20" s="34">
        <v>0</v>
      </c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>
        <f t="shared" si="0"/>
        <v>18</v>
      </c>
    </row>
    <row r="21" spans="1:45" ht="19.5" customHeight="1">
      <c r="A21" s="12" t="s">
        <v>43</v>
      </c>
      <c r="B21" s="8">
        <v>640105</v>
      </c>
      <c r="C21" s="6">
        <v>6000</v>
      </c>
      <c r="D21" s="13" t="s">
        <v>49</v>
      </c>
      <c r="E21" s="1">
        <v>2</v>
      </c>
      <c r="F21" s="1">
        <v>2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>
        <f t="shared" si="0"/>
        <v>4</v>
      </c>
    </row>
    <row r="22" spans="1:45" s="35" customFormat="1" ht="19.5" customHeight="1">
      <c r="A22" s="30" t="s">
        <v>31</v>
      </c>
      <c r="B22" s="31">
        <v>630903</v>
      </c>
      <c r="C22" s="32">
        <v>15000</v>
      </c>
      <c r="D22" s="33" t="s">
        <v>49</v>
      </c>
      <c r="E22" s="34"/>
      <c r="F22" s="34"/>
      <c r="G22" s="34">
        <v>3</v>
      </c>
      <c r="H22" s="34">
        <v>2</v>
      </c>
      <c r="I22" s="34">
        <v>5</v>
      </c>
      <c r="J22" s="34">
        <v>5</v>
      </c>
      <c r="K22" s="34"/>
      <c r="L22" s="34"/>
      <c r="M22" s="34"/>
      <c r="N22" s="34"/>
      <c r="O22" s="34"/>
      <c r="P22" s="34"/>
      <c r="Q22" s="34">
        <v>0</v>
      </c>
      <c r="R22" s="34">
        <v>5</v>
      </c>
      <c r="S22" s="34">
        <v>6</v>
      </c>
      <c r="T22" s="34">
        <v>0</v>
      </c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>
        <v>3</v>
      </c>
      <c r="AL22" s="34">
        <v>3</v>
      </c>
      <c r="AM22" s="34"/>
      <c r="AN22" s="34"/>
      <c r="AO22" s="34"/>
      <c r="AP22" s="34"/>
      <c r="AQ22" s="34"/>
      <c r="AR22" s="34"/>
      <c r="AS22" s="34">
        <f>SUM(E22:AR22)</f>
        <v>32</v>
      </c>
    </row>
    <row r="23" spans="1:45" ht="19.5" customHeight="1">
      <c r="A23" s="12" t="s">
        <v>33</v>
      </c>
      <c r="B23" s="8">
        <v>630501</v>
      </c>
      <c r="C23" s="6">
        <v>15000</v>
      </c>
      <c r="D23" s="13" t="s">
        <v>49</v>
      </c>
      <c r="E23" s="1"/>
      <c r="F23" s="1"/>
      <c r="G23" s="1">
        <v>2</v>
      </c>
      <c r="H23" s="1">
        <v>2</v>
      </c>
      <c r="I23" s="1">
        <v>5</v>
      </c>
      <c r="J23" s="1">
        <v>5</v>
      </c>
      <c r="K23" s="1"/>
      <c r="L23" s="1"/>
      <c r="M23" s="1"/>
      <c r="N23" s="1"/>
      <c r="O23" s="1"/>
      <c r="P23" s="1"/>
      <c r="Q23" s="1">
        <v>0</v>
      </c>
      <c r="R23" s="1">
        <v>5</v>
      </c>
      <c r="S23" s="1">
        <v>6</v>
      </c>
      <c r="T23" s="1">
        <v>0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>
        <v>2</v>
      </c>
      <c r="AL23" s="1">
        <v>2</v>
      </c>
      <c r="AM23" s="1"/>
      <c r="AN23" s="1"/>
      <c r="AO23" s="1"/>
      <c r="AP23" s="1"/>
      <c r="AQ23" s="1"/>
      <c r="AR23" s="1"/>
      <c r="AS23" s="1">
        <f>SUM(E23:AR23)</f>
        <v>29</v>
      </c>
    </row>
    <row r="24" spans="1:45" s="35" customFormat="1" ht="19.5" customHeight="1">
      <c r="A24" s="30" t="s">
        <v>32</v>
      </c>
      <c r="B24" s="31">
        <v>640105</v>
      </c>
      <c r="C24" s="32">
        <v>15000</v>
      </c>
      <c r="D24" s="33" t="s">
        <v>49</v>
      </c>
      <c r="E24" s="34"/>
      <c r="F24" s="34"/>
      <c r="G24" s="34">
        <v>2</v>
      </c>
      <c r="H24" s="34">
        <v>2</v>
      </c>
      <c r="I24" s="34">
        <v>5</v>
      </c>
      <c r="J24" s="34">
        <v>5</v>
      </c>
      <c r="K24" s="34"/>
      <c r="L24" s="34"/>
      <c r="M24" s="34"/>
      <c r="N24" s="34"/>
      <c r="O24" s="34"/>
      <c r="P24" s="34"/>
      <c r="Q24" s="34">
        <v>0</v>
      </c>
      <c r="R24" s="34">
        <v>5</v>
      </c>
      <c r="S24" s="34">
        <v>7</v>
      </c>
      <c r="T24" s="34">
        <v>0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>
        <f>SUM(E24:AR24)</f>
        <v>26</v>
      </c>
    </row>
    <row r="25" spans="1:45" s="3" customFormat="1" ht="19.5" customHeight="1">
      <c r="A25" s="17" t="s">
        <v>34</v>
      </c>
      <c r="B25" s="4"/>
      <c r="C25" s="7"/>
      <c r="D25" s="7"/>
      <c r="E25" s="1">
        <f>SUM(E3:E24)</f>
        <v>70</v>
      </c>
      <c r="F25" s="1">
        <f aca="true" t="shared" si="1" ref="F25:AR25">SUM(F3:F24)</f>
        <v>60</v>
      </c>
      <c r="G25" s="1">
        <f t="shared" si="1"/>
        <v>52</v>
      </c>
      <c r="H25" s="1">
        <f t="shared" si="1"/>
        <v>48</v>
      </c>
      <c r="I25" s="1">
        <f t="shared" si="1"/>
        <v>25</v>
      </c>
      <c r="J25" s="1">
        <f t="shared" si="1"/>
        <v>25</v>
      </c>
      <c r="K25" s="1">
        <f t="shared" si="1"/>
        <v>24</v>
      </c>
      <c r="L25" s="1">
        <f t="shared" si="1"/>
        <v>26</v>
      </c>
      <c r="M25" s="1">
        <f t="shared" si="1"/>
        <v>22</v>
      </c>
      <c r="N25" s="1">
        <f t="shared" si="1"/>
        <v>18</v>
      </c>
      <c r="O25" s="1">
        <f t="shared" si="1"/>
        <v>33</v>
      </c>
      <c r="P25" s="1">
        <f t="shared" si="1"/>
        <v>27</v>
      </c>
      <c r="Q25" s="1">
        <f t="shared" si="1"/>
        <v>25</v>
      </c>
      <c r="R25" s="1">
        <f t="shared" si="1"/>
        <v>15</v>
      </c>
      <c r="S25" s="1">
        <f t="shared" si="1"/>
        <v>24</v>
      </c>
      <c r="T25" s="1">
        <f t="shared" si="1"/>
        <v>28</v>
      </c>
      <c r="U25" s="1">
        <f t="shared" si="1"/>
        <v>20</v>
      </c>
      <c r="V25" s="1">
        <f t="shared" si="1"/>
        <v>20</v>
      </c>
      <c r="W25" s="1">
        <f t="shared" si="1"/>
        <v>15</v>
      </c>
      <c r="X25" s="1">
        <f t="shared" si="1"/>
        <v>15</v>
      </c>
      <c r="Y25" s="1">
        <f t="shared" si="1"/>
        <v>26</v>
      </c>
      <c r="Z25" s="1">
        <f t="shared" si="1"/>
        <v>21</v>
      </c>
      <c r="AA25" s="1">
        <f t="shared" si="1"/>
        <v>10</v>
      </c>
      <c r="AB25" s="1">
        <f t="shared" si="1"/>
        <v>10</v>
      </c>
      <c r="AC25" s="1">
        <f t="shared" si="1"/>
        <v>10</v>
      </c>
      <c r="AD25" s="1">
        <f t="shared" si="1"/>
        <v>10</v>
      </c>
      <c r="AE25" s="1">
        <f t="shared" si="1"/>
        <v>10</v>
      </c>
      <c r="AF25" s="1">
        <f t="shared" si="1"/>
        <v>10</v>
      </c>
      <c r="AG25" s="1">
        <f t="shared" si="1"/>
        <v>20</v>
      </c>
      <c r="AH25" s="1">
        <f t="shared" si="1"/>
        <v>20</v>
      </c>
      <c r="AI25" s="1">
        <f t="shared" si="1"/>
        <v>13</v>
      </c>
      <c r="AJ25" s="1">
        <f t="shared" si="1"/>
        <v>12</v>
      </c>
      <c r="AK25" s="1">
        <f t="shared" si="1"/>
        <v>5</v>
      </c>
      <c r="AL25" s="1">
        <f t="shared" si="1"/>
        <v>5</v>
      </c>
      <c r="AM25" s="1">
        <f t="shared" si="1"/>
        <v>3</v>
      </c>
      <c r="AN25" s="1">
        <f t="shared" si="1"/>
        <v>2</v>
      </c>
      <c r="AO25" s="1">
        <f t="shared" si="1"/>
        <v>3</v>
      </c>
      <c r="AP25" s="1">
        <f t="shared" si="1"/>
        <v>2</v>
      </c>
      <c r="AQ25" s="1">
        <f t="shared" si="1"/>
        <v>3</v>
      </c>
      <c r="AR25" s="1">
        <f t="shared" si="1"/>
        <v>2</v>
      </c>
      <c r="AS25" s="1">
        <f>SUM(AS3:AS24)</f>
        <v>789</v>
      </c>
    </row>
    <row r="26" spans="1:45" ht="81.75" customHeight="1">
      <c r="A26" s="20" t="s">
        <v>52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</row>
    <row r="27" spans="1:4" ht="19.5" customHeight="1">
      <c r="A27" s="22"/>
      <c r="B27" s="22"/>
      <c r="C27" s="22"/>
      <c r="D27" s="15"/>
    </row>
    <row r="28" spans="1:4" ht="19.5" customHeight="1">
      <c r="A28" s="22"/>
      <c r="B28" s="22"/>
      <c r="C28" s="22"/>
      <c r="D28" s="15"/>
    </row>
    <row r="29" spans="1:4" ht="19.5" customHeight="1">
      <c r="A29" s="5"/>
      <c r="B29" s="5"/>
      <c r="C29" s="10"/>
      <c r="D29" s="10"/>
    </row>
    <row r="47" spans="1:4" ht="19.5" customHeight="1">
      <c r="A47" s="21"/>
      <c r="B47" s="21"/>
      <c r="C47" s="21"/>
      <c r="D47" s="14"/>
    </row>
  </sheetData>
  <sheetProtection/>
  <mergeCells count="29">
    <mergeCell ref="O1:P1"/>
    <mergeCell ref="Q1:R1"/>
    <mergeCell ref="AG1:AH1"/>
    <mergeCell ref="AI1:AJ1"/>
    <mergeCell ref="AS1:AS2"/>
    <mergeCell ref="AQ1:AR1"/>
    <mergeCell ref="AO1:AP1"/>
    <mergeCell ref="AM1:AN1"/>
    <mergeCell ref="AK1:AL1"/>
    <mergeCell ref="U1:V1"/>
    <mergeCell ref="A1:A2"/>
    <mergeCell ref="B1:B2"/>
    <mergeCell ref="C1:C2"/>
    <mergeCell ref="M1:N1"/>
    <mergeCell ref="K1:L1"/>
    <mergeCell ref="E1:F1"/>
    <mergeCell ref="I1:J1"/>
    <mergeCell ref="D1:D2"/>
    <mergeCell ref="G1:H1"/>
    <mergeCell ref="AE1:AF1"/>
    <mergeCell ref="AC1:AD1"/>
    <mergeCell ref="A26:AS26"/>
    <mergeCell ref="A47:C47"/>
    <mergeCell ref="A28:C28"/>
    <mergeCell ref="A27:C27"/>
    <mergeCell ref="W1:X1"/>
    <mergeCell ref="AA1:AB1"/>
    <mergeCell ref="S1:T1"/>
    <mergeCell ref="Y1:Z1"/>
  </mergeCells>
  <printOptions/>
  <pageMargins left="0.35433070866141736" right="0.2362204724409449" top="0.7480314960629921" bottom="0.2362204724409449" header="0.3937007874015748" footer="0.1968503937007874"/>
  <pageSetup horizontalDpi="600" verticalDpi="600" orientation="landscape" paperSize="9" scale="89" r:id="rId1"/>
  <headerFooter alignWithMargins="0">
    <oddHeader>&amp;C&amp;"宋体,加粗"&amp;14浙江经济职业技术学院2017年招生计划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陈秋华</cp:lastModifiedBy>
  <cp:lastPrinted>2017-05-23T13:35:00Z</cp:lastPrinted>
  <dcterms:created xsi:type="dcterms:W3CDTF">1996-12-17T01:32:42Z</dcterms:created>
  <dcterms:modified xsi:type="dcterms:W3CDTF">2017-06-06T01:38:10Z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